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2"/>
  <workbookPr autoCompressPictures="0"/>
  <mc:AlternateContent xmlns:mc="http://schemas.openxmlformats.org/markup-compatibility/2006">
    <mc:Choice Requires="x15">
      <x15ac:absPath xmlns:x15ac="http://schemas.microsoft.com/office/spreadsheetml/2010/11/ac" url="/Users/Xueling/Library/CloudStorage/Dropbox-NUS/NCO shared folder/202504 RFP/202504_1_application_package/NCO_2025_RFP_application/"/>
    </mc:Choice>
  </mc:AlternateContent>
  <xr:revisionPtr revIDLastSave="0" documentId="13_ncr:1_{22702A77-23ED-B44A-9741-99B6432A1F6B}" xr6:coauthVersionLast="47" xr6:coauthVersionMax="47" xr10:uidLastSave="{00000000-0000-0000-0000-000000000000}"/>
  <bookViews>
    <workbookView xWindow="34140" yWindow="500" windowWidth="28800" windowHeight="16360" firstSheet="1" activeTab="8" xr2:uid="{00000000-000D-0000-FFFF-FFFF00000000}"/>
  </bookViews>
  <sheets>
    <sheet name="1. Cohort Details" sheetId="22" r:id="rId1"/>
    <sheet name="2. Participant Engagement" sheetId="27" r:id="rId2"/>
    <sheet name="3. Research outputs" sheetId="28" r:id="rId3"/>
    <sheet name="4. Data &amp; Samples Requests" sheetId="26" r:id="rId4"/>
    <sheet name="5. Milestones" sheetId="31" r:id="rId5"/>
    <sheet name="6. Expected Outcomes" sheetId="24" r:id="rId6"/>
    <sheet name="7. Budget Request" sheetId="25" r:id="rId7"/>
    <sheet name="8. Funding" sheetId="23" r:id="rId8"/>
    <sheet name="Fundable Non-fundable List" sheetId="29" r:id="rId9"/>
  </sheets>
  <definedNames>
    <definedName name="_xlnm.Print_Area" localSheetId="0">'1. Cohort Details'!$A$1:$D$188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24" l="1"/>
</calcChain>
</file>

<file path=xl/sharedStrings.xml><?xml version="1.0" encoding="utf-8"?>
<sst xmlns="http://schemas.openxmlformats.org/spreadsheetml/2006/main" count="829" uniqueCount="549">
  <si>
    <t>Cohort name</t>
  </si>
  <si>
    <t>Cohort design</t>
  </si>
  <si>
    <t>Institution (institution with authority to grant access to the cohort)</t>
  </si>
  <si>
    <t>S/N</t>
  </si>
  <si>
    <t>Funding Agency</t>
  </si>
  <si>
    <t>Funding start date</t>
  </si>
  <si>
    <t>Funding end date</t>
  </si>
  <si>
    <t>Title</t>
  </si>
  <si>
    <t>Host Institution</t>
  </si>
  <si>
    <t>Name</t>
  </si>
  <si>
    <t>Indicator</t>
  </si>
  <si>
    <t>Translation of research findings into commercial products that impact population health (e.g. health tech products, wearables)</t>
  </si>
  <si>
    <t>Application of research findings to health policy papers (e.g. MOH and other relevant ministries) and their impact</t>
  </si>
  <si>
    <t>Translation of research findings into clinical programmes and practice (e.g. MOH, HPB, HSA, hospital clusters)</t>
  </si>
  <si>
    <t>Justification</t>
  </si>
  <si>
    <t>Total</t>
  </si>
  <si>
    <t>Amount of cash funding from industry</t>
  </si>
  <si>
    <t>Amount of cash funding from public agency</t>
  </si>
  <si>
    <t>Number of collaborations involving multi-disciplinary research partners</t>
  </si>
  <si>
    <t>Number of secured partnerships with industry partners</t>
  </si>
  <si>
    <t>Number of new PhDs trained</t>
  </si>
  <si>
    <t>Approval date for data release (if applicable)</t>
  </si>
  <si>
    <t>Year by which data access committee will be set up</t>
  </si>
  <si>
    <t>Grant/funding details</t>
  </si>
  <si>
    <t>Overall statement to justify the requested budget and how it is value for money (max. 100 words)</t>
  </si>
  <si>
    <t>Indicate “NA” where not applicable.</t>
  </si>
  <si>
    <t>(add new rows as required)</t>
  </si>
  <si>
    <t>Cohort</t>
  </si>
  <si>
    <t>Requestor (Institution)</t>
  </si>
  <si>
    <t xml:space="preserve">Project title </t>
  </si>
  <si>
    <t xml:space="preserve">Samples and/or Data 
requested for </t>
  </si>
  <si>
    <t>Brief aims 
(50 words or less)</t>
  </si>
  <si>
    <t>Cohort website</t>
  </si>
  <si>
    <t>Expenditure on Manpower</t>
  </si>
  <si>
    <t>Quantity</t>
  </si>
  <si>
    <t>Total amount (S$)</t>
  </si>
  <si>
    <t>Annual salary package (S$)</t>
  </si>
  <si>
    <t>Number of personnel</t>
  </si>
  <si>
    <t>YYYY</t>
  </si>
  <si>
    <t>Yes/No</t>
  </si>
  <si>
    <t>Cohort type</t>
  </si>
  <si>
    <t>Others (Please specify)</t>
  </si>
  <si>
    <t>Retrospective</t>
  </si>
  <si>
    <t>Sampling frame</t>
  </si>
  <si>
    <t>No. of participants declined</t>
  </si>
  <si>
    <t>No. of participants enrolled</t>
  </si>
  <si>
    <t>Key custodian for the cohort or Principal Investigator for cohort</t>
  </si>
  <si>
    <t>How is the data hosted?</t>
  </si>
  <si>
    <t>Local server</t>
  </si>
  <si>
    <t>3.1.1</t>
  </si>
  <si>
    <t>4.2.1</t>
  </si>
  <si>
    <t>4.2.3</t>
  </si>
  <si>
    <t>SQL, XML based</t>
  </si>
  <si>
    <t>Microsoft Excel</t>
  </si>
  <si>
    <t>What is the current source of funding for maintenance of biospecimen storage?</t>
  </si>
  <si>
    <t>How many members are required for a quorum to approve suitability of data access applications?</t>
  </si>
  <si>
    <t>DNA</t>
  </si>
  <si>
    <t>RNA</t>
  </si>
  <si>
    <t xml:space="preserve">Urine </t>
  </si>
  <si>
    <t>Other biological specimen (Please specify)</t>
  </si>
  <si>
    <t>Population-based (Yes/No)</t>
  </si>
  <si>
    <t>Disease specific (Yes/No)</t>
  </si>
  <si>
    <t>4.2.4</t>
  </si>
  <si>
    <t xml:space="preserve">Prospective </t>
  </si>
  <si>
    <t>Is there a Data Access Committee (DAC)?</t>
  </si>
  <si>
    <t>Cloud server</t>
  </si>
  <si>
    <t>Amazon Web Services (AWS)</t>
  </si>
  <si>
    <t>Statistical software based</t>
  </si>
  <si>
    <t xml:space="preserve">Whole blood </t>
  </si>
  <si>
    <t xml:space="preserve">Plasma  </t>
  </si>
  <si>
    <t xml:space="preserve">Serum </t>
  </si>
  <si>
    <t xml:space="preserve">Stool  </t>
  </si>
  <si>
    <t xml:space="preserve">Saliva  </t>
  </si>
  <si>
    <t xml:space="preserve">Formalin-fixed Paraffin-embedded tissues </t>
  </si>
  <si>
    <t xml:space="preserve">Onsite  </t>
  </si>
  <si>
    <t xml:space="preserve">Offsite  </t>
  </si>
  <si>
    <t>Buccal Swaps</t>
  </si>
  <si>
    <t>Socio-demographics</t>
  </si>
  <si>
    <t>Medical history</t>
  </si>
  <si>
    <t>Tobacco use</t>
  </si>
  <si>
    <t>Alcohol consumption</t>
  </si>
  <si>
    <t>Women's health</t>
  </si>
  <si>
    <t>Medication use</t>
  </si>
  <si>
    <t>Physical activity status</t>
  </si>
  <si>
    <t>Sleep behaviour</t>
  </si>
  <si>
    <t>Cognitive function</t>
  </si>
  <si>
    <t>Grip strength</t>
  </si>
  <si>
    <t>Fitness test with electrocardiogram (ECG) monitoring</t>
  </si>
  <si>
    <t>Heart rate</t>
  </si>
  <si>
    <t>4.4.1</t>
  </si>
  <si>
    <t>4.4.2</t>
  </si>
  <si>
    <t>4.5.1</t>
  </si>
  <si>
    <t>4.5.2</t>
  </si>
  <si>
    <t>Instrument Used</t>
  </si>
  <si>
    <t>Yes (Please specify company)</t>
  </si>
  <si>
    <t>No (Please specify existing arrangement)</t>
  </si>
  <si>
    <t>Year cohort was initiated</t>
  </si>
  <si>
    <t>Gender (Total no./No. of Males/No. Females)</t>
  </si>
  <si>
    <t>Ethnicity (Total no. of Chinese/Malay/Indian/Others)</t>
  </si>
  <si>
    <t>Timepoint/Study Period</t>
  </si>
  <si>
    <t>PART I: COHORT ADMINISTRATION AND DETAILS</t>
  </si>
  <si>
    <t>1.6.1</t>
  </si>
  <si>
    <t>1.6.2</t>
  </si>
  <si>
    <t>1.6.3</t>
  </si>
  <si>
    <t>1.7.1</t>
  </si>
  <si>
    <t>Is there consent for re-contact?</t>
  </si>
  <si>
    <t>Is there consent for genetic research?</t>
  </si>
  <si>
    <t>Is there consent for linkage?</t>
  </si>
  <si>
    <t>Is access to data chargeable?</t>
  </si>
  <si>
    <t>Is access to biospecimens chargeable?</t>
  </si>
  <si>
    <t>Remarks (e.g. Impact of publication)</t>
  </si>
  <si>
    <t>If 'Yes', please print URL</t>
  </si>
  <si>
    <t>If no, please justify.</t>
  </si>
  <si>
    <t>Describe controls put in place to manage sharing and access.</t>
  </si>
  <si>
    <t>Describe what kind of data can be shared/accessed and the effective sharing/access period.</t>
  </si>
  <si>
    <t xml:space="preserve">Identifying and/or prioritising research questions and/or outcomes </t>
  </si>
  <si>
    <t xml:space="preserve">Design of the research </t>
  </si>
  <si>
    <t xml:space="preserve">Planning/contributing to development of PPIE activities </t>
  </si>
  <si>
    <t xml:space="preserve">Management of the research (e.g. steering/advisory group) </t>
  </si>
  <si>
    <t xml:space="preserve">Undertaking/analysing the research (e.g. member of research team) </t>
  </si>
  <si>
    <t>Dissemination of research findings to academic/stakeholder audiences</t>
  </si>
  <si>
    <t xml:space="preserve">Developing communication/engagement activities for the public </t>
  </si>
  <si>
    <t>*Adapted from HDRUK Patient and Public Involvement Guidelines for Research Funding Calls (July 2021)</t>
  </si>
  <si>
    <t>Stage of Research*</t>
  </si>
  <si>
    <t>Is there consent for secondary uses, such as use of data/specimens for research subsequent to the primary purpose for which the data were collected?</t>
  </si>
  <si>
    <t>Is there consent for commercial uses?</t>
  </si>
  <si>
    <t>Yes/No/NA</t>
  </si>
  <si>
    <t xml:space="preserve">How many members are there in the DAC? </t>
  </si>
  <si>
    <t>Is there a publication policy/guideline?</t>
  </si>
  <si>
    <t xml:space="preserve">Is there secondary data generated from the biospecimens (such as omics data)?  </t>
  </si>
  <si>
    <t xml:space="preserve">Where are the biospecimen storage facilities located? </t>
  </si>
  <si>
    <t xml:space="preserve">Are biospecimen storage facilities managed by commercial entities? </t>
  </si>
  <si>
    <t>Men's health</t>
  </si>
  <si>
    <t>Types of Physical Measurements</t>
  </si>
  <si>
    <t>Types of Clinical and Laboratory Tests Measurements</t>
  </si>
  <si>
    <t>Types of Biological Specimens</t>
  </si>
  <si>
    <t>Types of Images</t>
  </si>
  <si>
    <t>Mental health</t>
  </si>
  <si>
    <t>No. of Images</t>
  </si>
  <si>
    <t>No. of Samples</t>
  </si>
  <si>
    <t>MOH clinical practice guidelines for cardiovascular risk (2011)</t>
  </si>
  <si>
    <t>Adopted for clinical practice in Singapore</t>
  </si>
  <si>
    <t xml:space="preserve">Framingham risk score for 10-year risk </t>
  </si>
  <si>
    <t>Cardiovascular fitness is associated with and may influence brain structure</t>
  </si>
  <si>
    <t>What is the database platform used?</t>
  </si>
  <si>
    <t>List the premise(s)</t>
  </si>
  <si>
    <t>Are original specimens collected from participants processed?</t>
  </si>
  <si>
    <t>Type of secondary data generated from the biospecimens</t>
  </si>
  <si>
    <t>Is there a data management team?</t>
  </si>
  <si>
    <t>4.6.1</t>
  </si>
  <si>
    <t>What is the staffing costs?</t>
  </si>
  <si>
    <t>4.6.2</t>
  </si>
  <si>
    <t>What is the infrastructural costs (including freezers, rental, electricity)?</t>
  </si>
  <si>
    <t>What is the estimated total cost of maintenance for biospecimen storage annually?</t>
  </si>
  <si>
    <t>Chemical Analyzer Used</t>
  </si>
  <si>
    <t>Fresh frozen tissues (Please specify type of tissue)</t>
  </si>
  <si>
    <t>Who maintains the de-identified research database? Please describe briefly how the TTP interacts with the research database team and researchers.</t>
  </si>
  <si>
    <t>Year by which cohort(s) has a website</t>
  </si>
  <si>
    <t>Year by which cohort(s) data dictionary(ies) is online (e.g. Excel, PDF)</t>
  </si>
  <si>
    <t>Year by which data access process/forms are available (e.g. HUNT data access)</t>
  </si>
  <si>
    <t>What is the inclusion criteria/eligibility?</t>
  </si>
  <si>
    <t>Age (Mean, SD, Range)</t>
  </si>
  <si>
    <t>Is the ethnic makeup of the cohort representative of the general population of Singapore?</t>
  </si>
  <si>
    <t>Briefly describe how potential participants are identified, selected and recruited.</t>
  </si>
  <si>
    <t>Please indicate if you collect these categories of data below and specify the instrument/questionnaire used and specify in Column D</t>
  </si>
  <si>
    <t>Interview Data</t>
  </si>
  <si>
    <t>Self-administered on paper</t>
  </si>
  <si>
    <t>Self-administered on computer</t>
  </si>
  <si>
    <t>Interviewed by trained staff</t>
  </si>
  <si>
    <t>Have the questionnaires been validated?</t>
  </si>
  <si>
    <t>Were they validated internationally?</t>
  </si>
  <si>
    <t>Were they validated in a local population?</t>
  </si>
  <si>
    <t>Were they validated in a sub-population of the cohort?</t>
  </si>
  <si>
    <t>How are the interviews and questionnaires conducted?</t>
  </si>
  <si>
    <t>Is there an effort to over-sample ethnic groups?</t>
  </si>
  <si>
    <t>How are the biospecimens stored?</t>
  </si>
  <si>
    <t>Types of Samples</t>
  </si>
  <si>
    <t>Room temperature</t>
  </si>
  <si>
    <t>Liquid nitrogen liquid phase</t>
  </si>
  <si>
    <t>Liquid nitrogen vapour phase</t>
  </si>
  <si>
    <t>e.g. FFPE</t>
  </si>
  <si>
    <t>What are the staff who conduct and collect physical measurements?</t>
  </si>
  <si>
    <t>Trained healthcare professional</t>
  </si>
  <si>
    <t>Trained research staff</t>
  </si>
  <si>
    <t>Is there an effort to standardise measurements?</t>
  </si>
  <si>
    <t xml:space="preserve">Are auxillary search data/findings integrated back into core collection? If 'Yes', briefly describe the process. </t>
  </si>
  <si>
    <t>If 'Yes', please describe the policy/guideline</t>
  </si>
  <si>
    <t>Participants' consent</t>
  </si>
  <si>
    <t>2.1.1</t>
  </si>
  <si>
    <t>PART III: DATA AND BIOSPECIMEN STORAGE</t>
  </si>
  <si>
    <t>3.1.1.1</t>
  </si>
  <si>
    <t>3.1.2</t>
  </si>
  <si>
    <t>3.2.1</t>
  </si>
  <si>
    <t>3.2.2</t>
  </si>
  <si>
    <t>3.1.2.1</t>
  </si>
  <si>
    <t>3.1.2.2</t>
  </si>
  <si>
    <t>3.2.3</t>
  </si>
  <si>
    <t>3.2.4</t>
  </si>
  <si>
    <t>3.3.1</t>
  </si>
  <si>
    <t>3.3.2</t>
  </si>
  <si>
    <t>3.5.1</t>
  </si>
  <si>
    <t>3.5.2</t>
  </si>
  <si>
    <t>3.6.1</t>
  </si>
  <si>
    <t>3.6.2</t>
  </si>
  <si>
    <t>4.2.1.1</t>
  </si>
  <si>
    <t>4.2.5</t>
  </si>
  <si>
    <t>4.2.6</t>
  </si>
  <si>
    <t>4.2.7</t>
  </si>
  <si>
    <t>4.3.2</t>
  </si>
  <si>
    <t>4.3.3</t>
  </si>
  <si>
    <t>4.3.4</t>
  </si>
  <si>
    <t>4.3.5</t>
  </si>
  <si>
    <t>4.3.6</t>
  </si>
  <si>
    <t>4.4.3</t>
  </si>
  <si>
    <t>4.4.3.1</t>
  </si>
  <si>
    <t>4.4.3.2</t>
  </si>
  <si>
    <t>4.5.3</t>
  </si>
  <si>
    <t>4.6.3</t>
  </si>
  <si>
    <t>4.7.1</t>
  </si>
  <si>
    <t>4.7.2</t>
  </si>
  <si>
    <t>4.7.3</t>
  </si>
  <si>
    <t>4.8.1</t>
  </si>
  <si>
    <t>4.9.1</t>
  </si>
  <si>
    <t>4.9.2</t>
  </si>
  <si>
    <t>4.9.3</t>
  </si>
  <si>
    <t>4.9.4</t>
  </si>
  <si>
    <t>4.9.5</t>
  </si>
  <si>
    <t>4.9.6</t>
  </si>
  <si>
    <t>4.9.7</t>
  </si>
  <si>
    <t>4.9.8</t>
  </si>
  <si>
    <t>4.9.9</t>
  </si>
  <si>
    <t>4.9.10</t>
  </si>
  <si>
    <t>4.9.11</t>
  </si>
  <si>
    <t>4.9.12</t>
  </si>
  <si>
    <t>4.9.13</t>
  </si>
  <si>
    <t>4.10.1</t>
  </si>
  <si>
    <t>4.10.2</t>
  </si>
  <si>
    <t>4.10.3</t>
  </si>
  <si>
    <t>4.10.4</t>
  </si>
  <si>
    <t>4.10.5</t>
  </si>
  <si>
    <t>4.10.6</t>
  </si>
  <si>
    <t>4.10.7</t>
  </si>
  <si>
    <t>4.10.8</t>
  </si>
  <si>
    <t>4.11.1</t>
  </si>
  <si>
    <t>4.11.2</t>
  </si>
  <si>
    <t>4.11.3</t>
  </si>
  <si>
    <t>4.11.4</t>
  </si>
  <si>
    <t>4.11.5</t>
  </si>
  <si>
    <t>4.11.6</t>
  </si>
  <si>
    <t>4.11.7</t>
  </si>
  <si>
    <t>4.11.8</t>
  </si>
  <si>
    <t>4.11.9</t>
  </si>
  <si>
    <t>4.11.10</t>
  </si>
  <si>
    <t>4.11.11</t>
  </si>
  <si>
    <t>4.11.12</t>
  </si>
  <si>
    <t>4.11.13</t>
  </si>
  <si>
    <t>4.11.14</t>
  </si>
  <si>
    <t>4.11.15</t>
  </si>
  <si>
    <t>4.11.16</t>
  </si>
  <si>
    <t>4.11.17</t>
  </si>
  <si>
    <t>4.12.1</t>
  </si>
  <si>
    <t>4.12.2</t>
  </si>
  <si>
    <t>4.12.3</t>
  </si>
  <si>
    <t>4.12.3.1</t>
  </si>
  <si>
    <t>4.12.3.2</t>
  </si>
  <si>
    <t>4.12.3.3</t>
  </si>
  <si>
    <t>4.12.3.4</t>
  </si>
  <si>
    <t>4.12.3.5</t>
  </si>
  <si>
    <t>4.12.3.6</t>
  </si>
  <si>
    <t>4.12.3.7</t>
  </si>
  <si>
    <t>4.12.3.8</t>
  </si>
  <si>
    <t>4.12.3.9</t>
  </si>
  <si>
    <t>4.12.3.10</t>
  </si>
  <si>
    <t>4.12.3.11</t>
  </si>
  <si>
    <t>4.12.3.12</t>
  </si>
  <si>
    <t>4.12.4</t>
  </si>
  <si>
    <t>4.12.4.1</t>
  </si>
  <si>
    <t>4.12.4.2</t>
  </si>
  <si>
    <t>4.12.4.3</t>
  </si>
  <si>
    <t>4.12.4.4</t>
  </si>
  <si>
    <t>4.12.4.5</t>
  </si>
  <si>
    <t>4.12.4.6</t>
  </si>
  <si>
    <t>4.12.4.7</t>
  </si>
  <si>
    <t>4.13.1</t>
  </si>
  <si>
    <t>4.14.1</t>
  </si>
  <si>
    <t>4.14.2</t>
  </si>
  <si>
    <t>4.14.3</t>
  </si>
  <si>
    <t>4.14.4</t>
  </si>
  <si>
    <t>PART IV: TIMEPOINT SPECIFIC INFORMATION (Repeat Column C and Column D  for each timepoint)</t>
  </si>
  <si>
    <t>List the cohort(s) research outputs generated (e.g. publications, reports, reviews).</t>
  </si>
  <si>
    <r>
      <t xml:space="preserve">Applications with more than one cohort should complete </t>
    </r>
    <r>
      <rPr>
        <b/>
        <sz val="12"/>
        <color rgb="FF000000"/>
        <rFont val="Calibri"/>
        <family val="2"/>
      </rPr>
      <t>one worksheet for each cohort</t>
    </r>
    <r>
      <rPr>
        <sz val="12"/>
        <color indexed="8"/>
        <rFont val="Calibri"/>
        <family val="2"/>
      </rPr>
      <t>, and label them 2a_Name_of_CohortA, 2b_Name_of_CohortB, etc.</t>
    </r>
  </si>
  <si>
    <t>Is there a Scientific Committee for cohort aims/designs/strategies, primary data collection, data governance and/or publication approval?</t>
  </si>
  <si>
    <t>What is the turnaround time for DAC to make their recommendations?</t>
  </si>
  <si>
    <t xml:space="preserve">e.g. IRB approvals </t>
  </si>
  <si>
    <t>Name of Questionnaire 
(if applicable)</t>
  </si>
  <si>
    <t>e.g. T1 - Baseline/2005-2010</t>
  </si>
  <si>
    <t>e.g. T2 - Follow-up 2011-2015</t>
  </si>
  <si>
    <t>CohortA</t>
  </si>
  <si>
    <t>NUS</t>
  </si>
  <si>
    <t>CohortB</t>
  </si>
  <si>
    <t>Number of data-only requests from academic third party</t>
  </si>
  <si>
    <t>Initial or Past or Current</t>
  </si>
  <si>
    <t xml:space="preserve">Initial </t>
  </si>
  <si>
    <t>Startup</t>
  </si>
  <si>
    <t>Local</t>
  </si>
  <si>
    <t>Public</t>
  </si>
  <si>
    <t>Public/
Private</t>
  </si>
  <si>
    <t>20M</t>
  </si>
  <si>
    <t>Past</t>
  </si>
  <si>
    <t>FundingB</t>
  </si>
  <si>
    <t>Current</t>
  </si>
  <si>
    <t>Number of data and specimens requests from academic third party</t>
  </si>
  <si>
    <t>Number of data-only requests from/involving commercial third party</t>
  </si>
  <si>
    <t>Number of data and specimen requests from/involving commercial third party</t>
  </si>
  <si>
    <t xml:space="preserve">TOTAL number of research projects utilizing the cohort data and/or specimens </t>
  </si>
  <si>
    <t>Number of regulated and registered (e.g. cliniclatrials@gov, HSA) Clinical Trials nested in the cohort</t>
  </si>
  <si>
    <t>NTU</t>
  </si>
  <si>
    <t xml:space="preserve">	Computational modelling of the biological and social factors of type 2 diabetes</t>
  </si>
  <si>
    <t>To study relationships between social factors and pathogenesis of T2D</t>
  </si>
  <si>
    <t>Individual record-level data</t>
  </si>
  <si>
    <t>Not applicable</t>
  </si>
  <si>
    <t>NUHS</t>
  </si>
  <si>
    <t>A longitudinal cohort study to evaluate cardiovascular risk factors</t>
  </si>
  <si>
    <t>National</t>
  </si>
  <si>
    <t>Competitive</t>
  </si>
  <si>
    <t>Dr Albert Chan</t>
  </si>
  <si>
    <t>15M</t>
  </si>
  <si>
    <t>Trends in cardiovascular risk factors and treatment</t>
  </si>
  <si>
    <t>International</t>
  </si>
  <si>
    <t>Dr B Teo</t>
  </si>
  <si>
    <t>Private</t>
  </si>
  <si>
    <t>10M</t>
  </si>
  <si>
    <t>Risk factors and incident coronary heart disease in Asian and Western countries</t>
  </si>
  <si>
    <t>e.g. CohortA</t>
  </si>
  <si>
    <t>FundingC</t>
  </si>
  <si>
    <t>Duration to be funded (Year)</t>
  </si>
  <si>
    <t xml:space="preserve">Expenditure on Equipment </t>
  </si>
  <si>
    <t>Other Operating Expenses</t>
  </si>
  <si>
    <t>External party
(Yes/No)</t>
  </si>
  <si>
    <t>Yes</t>
  </si>
  <si>
    <t>No</t>
  </si>
  <si>
    <t>International/ National/ Institutional</t>
  </si>
  <si>
    <t>Competitive/ Non-competitive</t>
  </si>
  <si>
    <t>Name of Grant Holder</t>
  </si>
  <si>
    <t>Local/International</t>
  </si>
  <si>
    <t>Year
(YYYY)</t>
  </si>
  <si>
    <t>Month
(MM)</t>
  </si>
  <si>
    <t>Amount of Funding 
(Direct cost in SGD)</t>
  </si>
  <si>
    <t>Item description</t>
  </si>
  <si>
    <t>Unit price (S$)</t>
  </si>
  <si>
    <t>Table 2. Participant engagement activities</t>
  </si>
  <si>
    <t>e.g. NUS</t>
  </si>
  <si>
    <t>e.g. 2010</t>
  </si>
  <si>
    <t>e.g. 10</t>
  </si>
  <si>
    <t>e.g. 5</t>
  </si>
  <si>
    <t>e.g. Aggregated data, 2 years</t>
  </si>
  <si>
    <t>e.g. Non-smokers are excluded</t>
  </si>
  <si>
    <t>Fridges (4°C)</t>
  </si>
  <si>
    <t>Freezers (-20°C)</t>
  </si>
  <si>
    <t>Ultralowfreezers  (-80°C)</t>
  </si>
  <si>
    <t xml:space="preserve">Is there an entity (Trusted Third Party TTP) entrusted with the holding and safekeeping of individually-identifiable  information of participants in accordance with Human Biomedical Research Act? </t>
  </si>
  <si>
    <t>Citation (For publications, list PMID)</t>
  </si>
  <si>
    <t>Is there a planned follow-up of the cohort?</t>
  </si>
  <si>
    <t>If 'Yes', please briefly decribe the aims, commencement period, target recall and data/specimens to be collected.</t>
  </si>
  <si>
    <r>
      <t>Dietary assessment (</t>
    </r>
    <r>
      <rPr>
        <i/>
        <sz val="12"/>
        <color rgb="FF000000"/>
        <rFont val="Calibri"/>
        <family val="2"/>
      </rPr>
      <t>e.g. Food Frequency Questionnaire FFQ</t>
    </r>
    <r>
      <rPr>
        <sz val="12"/>
        <color rgb="FF000000"/>
        <rFont val="Calibri"/>
        <family val="2"/>
      </rPr>
      <t>)</t>
    </r>
  </si>
  <si>
    <r>
      <t>Quality of life (</t>
    </r>
    <r>
      <rPr>
        <i/>
        <sz val="12"/>
        <color rgb="FF000000"/>
        <rFont val="Calibri"/>
        <family val="2"/>
      </rPr>
      <t>e.g. SF-36</t>
    </r>
    <r>
      <rPr>
        <sz val="12"/>
        <color rgb="FF000000"/>
        <rFont val="Calibri"/>
        <family val="2"/>
      </rPr>
      <t>)</t>
    </r>
  </si>
  <si>
    <r>
      <t>Anthroprometric measurements (</t>
    </r>
    <r>
      <rPr>
        <i/>
        <sz val="12"/>
        <color rgb="FF000000"/>
        <rFont val="Calibri"/>
        <family val="2"/>
      </rPr>
      <t>e.g. Height, Weight, Waist circumference</t>
    </r>
    <r>
      <rPr>
        <sz val="12"/>
        <color rgb="FF000000"/>
        <rFont val="Calibri"/>
        <family val="2"/>
      </rPr>
      <t>)</t>
    </r>
  </si>
  <si>
    <r>
      <t>Blood pressure (</t>
    </r>
    <r>
      <rPr>
        <i/>
        <sz val="12"/>
        <color rgb="FF000000"/>
        <rFont val="Calibri"/>
        <family val="2"/>
      </rPr>
      <t>e.g. SBP, DBP, MAP</t>
    </r>
    <r>
      <rPr>
        <sz val="12"/>
        <color rgb="FF000000"/>
        <rFont val="Calibri"/>
        <family val="2"/>
      </rPr>
      <t>)</t>
    </r>
  </si>
  <si>
    <r>
      <t>Eye examination (</t>
    </r>
    <r>
      <rPr>
        <i/>
        <sz val="12"/>
        <color rgb="FF000000"/>
        <rFont val="Calibri"/>
        <family val="2"/>
      </rPr>
      <t>e.g. Visual acuity test</t>
    </r>
    <r>
      <rPr>
        <sz val="12"/>
        <color rgb="FF000000"/>
        <rFont val="Calibri"/>
        <family val="2"/>
      </rPr>
      <t>)</t>
    </r>
  </si>
  <si>
    <r>
      <t>Bone density (</t>
    </r>
    <r>
      <rPr>
        <i/>
        <sz val="12"/>
        <color rgb="FF000000"/>
        <rFont val="Calibri"/>
        <family val="2"/>
      </rPr>
      <t>e.g. DXA</t>
    </r>
    <r>
      <rPr>
        <sz val="12"/>
        <color rgb="FF000000"/>
        <rFont val="Calibri"/>
        <family val="2"/>
      </rPr>
      <t>)</t>
    </r>
  </si>
  <si>
    <r>
      <t>Glycemic (</t>
    </r>
    <r>
      <rPr>
        <i/>
        <sz val="12"/>
        <color rgb="FF000000"/>
        <rFont val="Calibri"/>
        <family val="2"/>
      </rPr>
      <t>e.g. fasting glucose, HbA1c</t>
    </r>
    <r>
      <rPr>
        <sz val="12"/>
        <color rgb="FF000000"/>
        <rFont val="Calibri"/>
        <family val="2"/>
      </rPr>
      <t>)</t>
    </r>
  </si>
  <si>
    <r>
      <t>Lipids (</t>
    </r>
    <r>
      <rPr>
        <i/>
        <sz val="12"/>
        <color rgb="FF000000"/>
        <rFont val="Calibri"/>
        <family val="2"/>
      </rPr>
      <t>e.g. LDL cholesterol, triglycerides</t>
    </r>
    <r>
      <rPr>
        <sz val="12"/>
        <color rgb="FF000000"/>
        <rFont val="Calibri"/>
        <family val="2"/>
      </rPr>
      <t>)</t>
    </r>
  </si>
  <si>
    <r>
      <t>Liver function (</t>
    </r>
    <r>
      <rPr>
        <i/>
        <sz val="12"/>
        <color rgb="FF000000"/>
        <rFont val="Calibri"/>
        <family val="2"/>
      </rPr>
      <t>e.g. ALT, AST</t>
    </r>
    <r>
      <rPr>
        <sz val="12"/>
        <color rgb="FF000000"/>
        <rFont val="Calibri"/>
        <family val="2"/>
      </rPr>
      <t>)</t>
    </r>
  </si>
  <si>
    <r>
      <t>Renal function (</t>
    </r>
    <r>
      <rPr>
        <i/>
        <sz val="12"/>
        <color rgb="FF000000"/>
        <rFont val="Calibri"/>
        <family val="2"/>
      </rPr>
      <t>e.g. urea, creatinine</t>
    </r>
    <r>
      <rPr>
        <sz val="12"/>
        <color rgb="FF000000"/>
        <rFont val="Calibri"/>
        <family val="2"/>
      </rPr>
      <t>)</t>
    </r>
  </si>
  <si>
    <r>
      <t>Full blood count (</t>
    </r>
    <r>
      <rPr>
        <i/>
        <sz val="12"/>
        <color rgb="FF000000"/>
        <rFont val="Calibri"/>
        <family val="2"/>
      </rPr>
      <t>e.g. haemoglobin, white blood cell counts</t>
    </r>
    <r>
      <rPr>
        <sz val="12"/>
        <color rgb="FF000000"/>
        <rFont val="Calibri"/>
        <family val="2"/>
      </rPr>
      <t>)</t>
    </r>
  </si>
  <si>
    <r>
      <t>Inflammation (</t>
    </r>
    <r>
      <rPr>
        <i/>
        <sz val="12"/>
        <color rgb="FF000000"/>
        <rFont val="Calibri"/>
        <family val="2"/>
      </rPr>
      <t>e.g. Total IgE, IL-6</t>
    </r>
    <r>
      <rPr>
        <sz val="12"/>
        <color rgb="FF000000"/>
        <rFont val="Calibri"/>
        <family val="2"/>
      </rPr>
      <t>)</t>
    </r>
  </si>
  <si>
    <r>
      <t>Bone metabolism (</t>
    </r>
    <r>
      <rPr>
        <i/>
        <sz val="12"/>
        <color rgb="FF000000"/>
        <rFont val="Calibri"/>
        <family val="2"/>
      </rPr>
      <t>e.g. Vitamin D Total, C-Telopeptides</t>
    </r>
    <r>
      <rPr>
        <sz val="12"/>
        <color rgb="FF000000"/>
        <rFont val="Calibri"/>
        <family val="2"/>
      </rPr>
      <t>)</t>
    </r>
  </si>
  <si>
    <r>
      <t>Growth hormones (</t>
    </r>
    <r>
      <rPr>
        <i/>
        <sz val="12"/>
        <color rgb="FF000000"/>
        <rFont val="Calibri"/>
        <family val="2"/>
      </rPr>
      <t>e.g. hGH, IGF-1</t>
    </r>
    <r>
      <rPr>
        <sz val="12"/>
        <color rgb="FF000000"/>
        <rFont val="Calibri"/>
        <family val="2"/>
      </rPr>
      <t>)</t>
    </r>
  </si>
  <si>
    <r>
      <t>Autoimmune (</t>
    </r>
    <r>
      <rPr>
        <i/>
        <sz val="12"/>
        <color rgb="FF000000"/>
        <rFont val="Calibri"/>
        <family val="2"/>
      </rPr>
      <t>e.g. anti-Cyclic Citrullinated Peptide</t>
    </r>
    <r>
      <rPr>
        <sz val="12"/>
        <color rgb="FF000000"/>
        <rFont val="Calibri"/>
        <family val="2"/>
      </rPr>
      <t>)</t>
    </r>
  </si>
  <si>
    <r>
      <t>Endocrinology (</t>
    </r>
    <r>
      <rPr>
        <i/>
        <sz val="12"/>
        <color rgb="FF000000"/>
        <rFont val="Calibri"/>
        <family val="2"/>
      </rPr>
      <t>e.g. Progesterone, Testosterone, hCG</t>
    </r>
    <r>
      <rPr>
        <sz val="12"/>
        <color rgb="FF000000"/>
        <rFont val="Calibri"/>
        <family val="2"/>
      </rPr>
      <t>)</t>
    </r>
  </si>
  <si>
    <r>
      <t>Thyroid function (</t>
    </r>
    <r>
      <rPr>
        <i/>
        <sz val="12"/>
        <color rgb="FF000000"/>
        <rFont val="Calibri"/>
        <family val="2"/>
      </rPr>
      <t>e.g. TSH, T3, T4</t>
    </r>
    <r>
      <rPr>
        <sz val="12"/>
        <color rgb="FF000000"/>
        <rFont val="Calibri"/>
        <family val="2"/>
      </rPr>
      <t>)</t>
    </r>
  </si>
  <si>
    <r>
      <t>Cardiac (</t>
    </r>
    <r>
      <rPr>
        <i/>
        <sz val="12"/>
        <color rgb="FF000000"/>
        <rFont val="Calibri"/>
        <family val="2"/>
      </rPr>
      <t>e.g. Myoglobin, Troponin I</t>
    </r>
    <r>
      <rPr>
        <sz val="12"/>
        <color rgb="FF000000"/>
        <rFont val="Calibri"/>
        <family val="2"/>
      </rPr>
      <t>)</t>
    </r>
  </si>
  <si>
    <r>
      <t>Hepatitis (</t>
    </r>
    <r>
      <rPr>
        <i/>
        <sz val="12"/>
        <color rgb="FF000000"/>
        <rFont val="Calibri"/>
        <family val="2"/>
      </rPr>
      <t>e.g. Anti-Hbe, Hepatitis A Virus IgM</t>
    </r>
    <r>
      <rPr>
        <sz val="12"/>
        <color rgb="FF000000"/>
        <rFont val="Calibri"/>
        <family val="2"/>
      </rPr>
      <t>)</t>
    </r>
  </si>
  <si>
    <r>
      <t>Metabolic (</t>
    </r>
    <r>
      <rPr>
        <i/>
        <sz val="12"/>
        <color rgb="FF000000"/>
        <rFont val="Calibri"/>
        <family val="2"/>
      </rPr>
      <t>e.g. Cortisol, Homocysteine</t>
    </r>
    <r>
      <rPr>
        <sz val="12"/>
        <color rgb="FF000000"/>
        <rFont val="Calibri"/>
        <family val="2"/>
      </rPr>
      <t>)</t>
    </r>
  </si>
  <si>
    <r>
      <t>Oncology (</t>
    </r>
    <r>
      <rPr>
        <i/>
        <sz val="12"/>
        <color rgb="FF000000"/>
        <rFont val="Calibri"/>
        <family val="2"/>
      </rPr>
      <t>e.g. PSA, CEA, CA 19</t>
    </r>
    <r>
      <rPr>
        <sz val="12"/>
        <color rgb="FF000000"/>
        <rFont val="Calibri"/>
        <family val="2"/>
      </rPr>
      <t>)</t>
    </r>
  </si>
  <si>
    <r>
      <t>Sepsis (</t>
    </r>
    <r>
      <rPr>
        <i/>
        <sz val="12"/>
        <color rgb="FF000000"/>
        <rFont val="Calibri"/>
        <family val="2"/>
      </rPr>
      <t>e.g. Procalcitonin</t>
    </r>
    <r>
      <rPr>
        <sz val="12"/>
        <color rgb="FF000000"/>
        <rFont val="Calibri"/>
        <family val="2"/>
      </rPr>
      <t>)</t>
    </r>
  </si>
  <si>
    <r>
      <t>What are the original biopecimens collected from the participants? (</t>
    </r>
    <r>
      <rPr>
        <i/>
        <sz val="12"/>
        <color rgb="FF000000"/>
        <rFont val="Calibri"/>
        <family val="2"/>
      </rPr>
      <t>e.g. whole blood, urine</t>
    </r>
    <r>
      <rPr>
        <sz val="12"/>
        <color rgb="FF000000"/>
        <rFont val="Calibri"/>
        <family val="2"/>
      </rPr>
      <t>)</t>
    </r>
  </si>
  <si>
    <r>
      <t>For each secondary data generated, describe the data type and funding source (</t>
    </r>
    <r>
      <rPr>
        <i/>
        <sz val="12"/>
        <color rgb="FF000000"/>
        <rFont val="Calibri"/>
        <family val="2"/>
      </rPr>
      <t>e.g. Whole genome array funded by NMRC-IRG</t>
    </r>
    <r>
      <rPr>
        <sz val="12"/>
        <color rgb="FF000000"/>
        <rFont val="Calibri"/>
        <family val="2"/>
      </rPr>
      <t>)</t>
    </r>
  </si>
  <si>
    <r>
      <t>Ultrasound (</t>
    </r>
    <r>
      <rPr>
        <i/>
        <sz val="12"/>
        <color rgb="FF000000"/>
        <rFont val="Calibri"/>
        <family val="2"/>
      </rPr>
      <t>e.g. carotid ultrasounds</t>
    </r>
    <r>
      <rPr>
        <sz val="12"/>
        <color indexed="8"/>
        <rFont val="Calibri"/>
        <family val="2"/>
      </rPr>
      <t>)</t>
    </r>
  </si>
  <si>
    <r>
      <t>X-Ray (</t>
    </r>
    <r>
      <rPr>
        <i/>
        <sz val="12"/>
        <color rgb="FF000000"/>
        <rFont val="Calibri"/>
        <family val="2"/>
      </rPr>
      <t>e.g. mammograms</t>
    </r>
    <r>
      <rPr>
        <sz val="12"/>
        <color indexed="8"/>
        <rFont val="Calibri"/>
        <family val="2"/>
      </rPr>
      <t>)</t>
    </r>
  </si>
  <si>
    <r>
      <t>Digital scans (</t>
    </r>
    <r>
      <rPr>
        <i/>
        <sz val="12"/>
        <color rgb="FF000000"/>
        <rFont val="Calibri"/>
        <family val="2"/>
      </rPr>
      <t>e.g. retinal images</t>
    </r>
    <r>
      <rPr>
        <sz val="12"/>
        <color indexed="8"/>
        <rFont val="Calibri"/>
        <family val="2"/>
      </rPr>
      <t>)</t>
    </r>
  </si>
  <si>
    <t>Data</t>
  </si>
  <si>
    <t>Genetic variants associated with T2D</t>
  </si>
  <si>
    <t>Data and samples</t>
  </si>
  <si>
    <t>To study association of genetic variants and T2D</t>
  </si>
  <si>
    <r>
      <t xml:space="preserve">Expected Target/ Outcome
</t>
    </r>
    <r>
      <rPr>
        <b/>
        <i/>
        <sz val="12"/>
        <color rgb="FF000000"/>
        <rFont val="Calibri"/>
        <family val="2"/>
      </rPr>
      <t>CohortA</t>
    </r>
  </si>
  <si>
    <t>e.g. The TTP stores the informed consent and provide the necessary de-identifiers for the research team after encrypting the personal identifiers of participants.</t>
  </si>
  <si>
    <t>e.g. Volunteers were recruited from advertisements</t>
  </si>
  <si>
    <t>2.15.1</t>
  </si>
  <si>
    <t>No. of participants identified</t>
  </si>
  <si>
    <t>No. of participants recruited after screening</t>
  </si>
  <si>
    <t>4.3.7</t>
  </si>
  <si>
    <t>4.3.8</t>
  </si>
  <si>
    <t>Sample Type
(e.g. Whole blood)</t>
  </si>
  <si>
    <t>Whole blood</t>
  </si>
  <si>
    <t>What biospecimens are collected and stored?</t>
  </si>
  <si>
    <t>4.2.8</t>
  </si>
  <si>
    <t>Type of Expenses</t>
  </si>
  <si>
    <t>Description</t>
  </si>
  <si>
    <t xml:space="preserve">Salaries of corresponding applicants / Co-applicants / collaborators </t>
  </si>
  <si>
    <t>Not allowable. This is to ensure no double funding of salaries and related costs, as the salaries are already supported from other sources (e.g. faculty salaries are supported separately by the IHL as it is in support of the IHLs’ core mission).</t>
  </si>
  <si>
    <t>Salaries of teaching staff / Teaching substitutes</t>
  </si>
  <si>
    <t>Not allowable. This is already being supported from capitation grants.</t>
  </si>
  <si>
    <t xml:space="preserve">Stipend top-up for existing post-graduate scholarship holders </t>
  </si>
  <si>
    <t xml:space="preserve">Not allowable. </t>
  </si>
  <si>
    <t xml:space="preserve">Postgraduate or undergraduate tuition support </t>
  </si>
  <si>
    <t>Not allowable. This should be supported under the respective scholarship grants and bursary scheme.</t>
  </si>
  <si>
    <t>Recruitment of new participants</t>
  </si>
  <si>
    <t>Not allowable.</t>
  </si>
  <si>
    <t>Follow-up of existing participants</t>
  </si>
  <si>
    <t>Collecting or generating new measurements</t>
  </si>
  <si>
    <t xml:space="preserve">Not allowable.  </t>
  </si>
  <si>
    <t xml:space="preserve">Personal productivity tools &amp; communication expenses </t>
  </si>
  <si>
    <t xml:space="preserve">Audit fees (Internal and external audit) and Legal fees </t>
  </si>
  <si>
    <t xml:space="preserve">Patent Application </t>
  </si>
  <si>
    <t xml:space="preserve">Not allowable. This includes patent application filing, maintenance and other related cost. </t>
  </si>
  <si>
    <t>Refreshment</t>
  </si>
  <si>
    <t>Entertainment</t>
  </si>
  <si>
    <t xml:space="preserve">Fines and Penalties </t>
  </si>
  <si>
    <t xml:space="preserve">Professional Membership Fees </t>
  </si>
  <si>
    <t xml:space="preserve">Allowable. </t>
  </si>
  <si>
    <t>Establishing governance structures, e.g. secretariat set up for data access committee</t>
  </si>
  <si>
    <t>Allowable.</t>
  </si>
  <si>
    <t>Creating online data dictionary or data request forms</t>
  </si>
  <si>
    <t>Developing approaches to allow data interoperability, accessibility and integration from different sources</t>
  </si>
  <si>
    <t>Costs related to general administration and management</t>
  </si>
  <si>
    <t xml:space="preserve">Costs of office or laboratory space </t>
  </si>
  <si>
    <t>Staff retreat and team-building activities</t>
  </si>
  <si>
    <t>Is data accessible to academic third parties?</t>
  </si>
  <si>
    <t xml:space="preserve">PART II: DATA ACCESS GOVERNANCE </t>
  </si>
  <si>
    <t>Is data accessible to non-academic parties?</t>
  </si>
  <si>
    <t>2.9.1</t>
  </si>
  <si>
    <t>2.10.1</t>
  </si>
  <si>
    <t>2.12.1</t>
  </si>
  <si>
    <t>2.13.1</t>
  </si>
  <si>
    <t>FUNDABLE COSTS</t>
  </si>
  <si>
    <t>NON-FUNDABLE COSTS</t>
  </si>
  <si>
    <t>Number of such requests in the last 5 years</t>
  </si>
  <si>
    <t>e.g. 10 from 2015 to 2020</t>
  </si>
  <si>
    <t>What is the target no. of participants to be recruited?</t>
  </si>
  <si>
    <t>Data = 10000</t>
  </si>
  <si>
    <t>Data = 1000
Samples = 1000</t>
  </si>
  <si>
    <t>Sample size requested
[List separately for data and samples]</t>
  </si>
  <si>
    <t>4.2.9</t>
  </si>
  <si>
    <t>4.2.10</t>
  </si>
  <si>
    <t>List of fundable and non-fundable items.</t>
  </si>
  <si>
    <t>4.2.3.1</t>
  </si>
  <si>
    <t>e.g. National Disease Registry Office secure lab</t>
  </si>
  <si>
    <t>Summary of planned engagements</t>
  </si>
  <si>
    <t>Summary of current/ past engagements</t>
  </si>
  <si>
    <t>https://www.hdruk.ac.uk/wp-content/uploads/2021/07/Best-practice-guidelines-for-research-funding-calls.pdf</t>
  </si>
  <si>
    <t>Cohort profile</t>
  </si>
  <si>
    <t>31752689*</t>
  </si>
  <si>
    <t>4 hours</t>
  </si>
  <si>
    <t>10 hours</t>
  </si>
  <si>
    <t>Turnaround time (in weeks) for approval of data requests</t>
  </si>
  <si>
    <t>Number of hours required to process a typical data-only release</t>
  </si>
  <si>
    <t>Maintaining biospecimens e.g. freezers and wet lab costs</t>
  </si>
  <si>
    <t>Organising and standardising data, e.g. data management team, data storage, documentation, cleaning</t>
  </si>
  <si>
    <t>Establishing de-identification and linkage process</t>
  </si>
  <si>
    <t>Costs related to data linkage, e.g. preparing data, compute costs for analysis</t>
  </si>
  <si>
    <t>Please ensure that milestones proposed are SMART (Specific, Measurable, Achievable, Relevant, and Time-bound).</t>
  </si>
  <si>
    <t>Year 1</t>
  </si>
  <si>
    <t>Year 2</t>
  </si>
  <si>
    <t>Q1</t>
  </si>
  <si>
    <t>Q2</t>
  </si>
  <si>
    <t>Q3</t>
  </si>
  <si>
    <t>Q4</t>
  </si>
  <si>
    <t>Jointly</t>
  </si>
  <si>
    <t>e.g. Share data dictionary</t>
  </si>
  <si>
    <t>X</t>
  </si>
  <si>
    <t>Cohort B</t>
  </si>
  <si>
    <t>Cohort A</t>
  </si>
  <si>
    <t>e.g. TRUST project folder created</t>
  </si>
  <si>
    <t>e.g. Publish data access policy</t>
  </si>
  <si>
    <t>e.g. Launch Cohort website</t>
  </si>
  <si>
    <t>e.g. Data ready for ingestion on TRUST</t>
  </si>
  <si>
    <t>e.g. Harmonized data dictionary</t>
  </si>
  <si>
    <t>e.g. Data harmonized across timepoints</t>
  </si>
  <si>
    <t>Milestones</t>
  </si>
  <si>
    <t>Please use 'X' for the quarter when milestone will be achieved in the period of funding.</t>
  </si>
  <si>
    <t>Table 6. Expected outcomes from the proposal for the requested funding period</t>
  </si>
  <si>
    <t>Table 7. Budget request</t>
  </si>
  <si>
    <r>
      <rPr>
        <sz val="12"/>
        <color rgb="FF000000"/>
        <rFont val="Calibri"/>
        <family val="2"/>
      </rPr>
      <t xml:space="preserve">Applications with more than one cohort should complete </t>
    </r>
    <r>
      <rPr>
        <b/>
        <sz val="12"/>
        <color rgb="FF000000"/>
        <rFont val="Calibri"/>
        <family val="2"/>
      </rPr>
      <t>one worksheet for each cohort</t>
    </r>
    <r>
      <rPr>
        <sz val="12"/>
        <color rgb="FF000000"/>
        <rFont val="Calibri"/>
        <family val="2"/>
      </rPr>
      <t>, and label them 1a_CohortA, 1b_CohortB etc.</t>
    </r>
  </si>
  <si>
    <t>1.7.2</t>
  </si>
  <si>
    <t>1.7.3</t>
  </si>
  <si>
    <t>1.8.1</t>
  </si>
  <si>
    <t>1.11.1</t>
  </si>
  <si>
    <t>e.g. 
Chair - Professor A Chan (NUS)
Deputy Chair - Dr B Teo (NUS) Expert Member (Legal) - Dr C Tan (NUS)
Expert Member (Clinical) - Dr D Ang (NUHS)
Member (Technical Reviewer) - Mr E Poh (NUS)
Member (Lay person) - Ms F Lim</t>
  </si>
  <si>
    <t>Is there consent for return of incidental findings?</t>
  </si>
  <si>
    <t>Are biospecimens accessible to academic third parties?</t>
  </si>
  <si>
    <t>Are biospecimens accessible to non-academic parties?</t>
  </si>
  <si>
    <t>Applications with more than one cohort should clearly indicate which cohort the citation refers to in Column A.</t>
  </si>
  <si>
    <t>Table 4. List of data requests received by the cohort(s) in the last 5 years</t>
  </si>
  <si>
    <t>Applications with more than one cohort should clearly indicate which cohort the data request refers to in Column A.</t>
  </si>
  <si>
    <t>Did this project require data linkage?
(Yes/No)</t>
  </si>
  <si>
    <t>Research outputs from this request
(e.g., publication, grant, policy, biomarker, medical device)</t>
  </si>
  <si>
    <t>Table 5. Implementation Schedule and Milestones</t>
  </si>
  <si>
    <t>The milestones will be used to assess the progress of the cohorts and will be taken into consideration for continued disbursement of funds.</t>
  </si>
  <si>
    <t>Joint Milestones (for collaborative applications)</t>
  </si>
  <si>
    <t>Applications with more than one cohort should clearly indicate which cohort the budget request refers to in Column B.</t>
  </si>
  <si>
    <t>Please provide the initial setup funding budget that started the cohort(s) and subsequent funding within the last 10 years.</t>
  </si>
  <si>
    <t>Applications with more than one cohort should clearly indicate which cohort the funding refers to in Column A.</t>
  </si>
  <si>
    <t>Overseas Travel</t>
  </si>
  <si>
    <t xml:space="preserve">Other </t>
  </si>
  <si>
    <t>Indicate with a double asterisk the top 3 research outputs from the cohort and describe the cohort's contribution in the remarks.</t>
  </si>
  <si>
    <t>** top 3 research outputs showcasing the cohort's contribution</t>
  </si>
  <si>
    <t>Table 3a. Cohort(s) research outputs and achievements</t>
  </si>
  <si>
    <t>Table 3b. Cohort(s) research collaborations with industry</t>
  </si>
  <si>
    <t>Industry Partner</t>
  </si>
  <si>
    <t>Description of the collaboration (e.g. joint development of data)</t>
  </si>
  <si>
    <t>List the cohort(s) research collaborations with industry</t>
  </si>
  <si>
    <t>Company XYZ</t>
  </si>
  <si>
    <t>Applications with more than one cohort should clearly indicate which cohort the collaboration refers to in Column A.</t>
  </si>
  <si>
    <t>Consulted on data/sample use (e.g. representative on Data Access Committee)</t>
  </si>
  <si>
    <t>Indicate with an asterisk the publication that best describes the cohort (e.g. Sampling frame, demographic description, acceptance rates, attrition etc).</t>
  </si>
  <si>
    <t>15219502**</t>
  </si>
  <si>
    <t>* publication that best describes the cohort (e.g. Sampling frame, demographic description, acceptance rates, attrition etc)</t>
  </si>
  <si>
    <t>Jointly developed biomarkers for heart disease with funding support from industry</t>
  </si>
  <si>
    <t>Please provide link or filename of data/biospecimen access request form submitted with this application.</t>
  </si>
  <si>
    <t>What is the role of each member for primary research and/or secondary use? Please outline structure.</t>
  </si>
  <si>
    <t>Please provide filename of consent form submitted with this application.</t>
  </si>
  <si>
    <t>Please provide filename of participant information sheet submitted with this application.</t>
  </si>
  <si>
    <t>Please provide filename of data dictionary or data collection form submitted with this application.</t>
  </si>
  <si>
    <t>If 'Yes', please list instances of linkages and mode of access.</t>
  </si>
  <si>
    <t>If 'Yes', please state duration of consent.</t>
  </si>
  <si>
    <t>If 'Yes', please specify methods (e.g. protocols, training).</t>
  </si>
  <si>
    <t>Describe past/current and planned activities to engage cohort(s) participants in the research process according to the various stages of research.</t>
  </si>
  <si>
    <t>Table 1. Cohort(s) data/collection details</t>
  </si>
  <si>
    <t xml:space="preserve">A data use registry offers the public a clear record of how their data is being used by whom and for what purpose. This also assesses the utility and sharing of the cohort(s) to external third parties. </t>
  </si>
  <si>
    <t>Data type
(e.g. Individual record-level data / Aggregate-level data)</t>
  </si>
  <si>
    <t>Short description about the cohort (max. 150 words). This will be published on NCO's cohort directory.</t>
  </si>
  <si>
    <t>For approved requests, no. of hours managing the request/ consultation</t>
  </si>
  <si>
    <t>For approved requests, no. of hours preparing the data</t>
  </si>
  <si>
    <t>For approved requests, no. of hours preparing the samples (if applicable)</t>
  </si>
  <si>
    <t>Applications with more than one cohort should clearly indicate which cohort the milestone refers to in Column A and propose Joint milestones.</t>
  </si>
  <si>
    <t>Applications with more than one cohort should duplicate Column C for each cohort.</t>
  </si>
  <si>
    <t>Please complete an indicative budget for the duration of the requested funding period. 
- The funding is meant to uplift cohorts and generate new insights through data linkage via TRUST.
- Justify how the costs relate to your planned activities and deliverables, and value for money.
- Please ensure your funding request is detailed and sufficient, yet sympathetic to the intent to make multiple awards.
- Only indicate items that you are requesting for funding in the table below. Items that are already funded should be included in the "funding" tab.
- If requesting for co-funding, please indicate the percentage of co-funding, with justification.</t>
  </si>
  <si>
    <t>Table 8. Initial cohort setup funding and list of past, current and pending funding received in the last 10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</si>
</sst>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2"/>
      <color indexed="8"/>
      <name val="Calibri"/>
    </font>
    <font>
      <sz val="11"/>
      <color theme="1"/>
      <name val="Helvetica Neue"/>
      <family val="2"/>
      <scheme val="minor"/>
    </font>
    <font>
      <sz val="11"/>
      <color theme="1"/>
      <name val="Helvetica Neue"/>
      <family val="2"/>
      <scheme val="minor"/>
    </font>
    <font>
      <sz val="10"/>
      <name val="Arial"/>
      <family val="2"/>
    </font>
    <font>
      <sz val="12"/>
      <color indexed="8"/>
      <name val="Calibri"/>
      <family val="2"/>
    </font>
    <font>
      <sz val="8"/>
      <name val="Calibri"/>
      <family val="2"/>
    </font>
    <font>
      <b/>
      <sz val="12"/>
      <color indexed="8"/>
      <name val="Calibri"/>
      <family val="2"/>
    </font>
    <font>
      <i/>
      <sz val="12"/>
      <color indexed="8"/>
      <name val="Calibri"/>
      <family val="2"/>
    </font>
    <font>
      <b/>
      <sz val="12"/>
      <color rgb="FF000000"/>
      <name val="Calibri"/>
      <family val="2"/>
    </font>
    <font>
      <i/>
      <sz val="12"/>
      <color rgb="FF000000"/>
      <name val="Calibri"/>
      <family val="2"/>
    </font>
    <font>
      <sz val="12"/>
      <color theme="1"/>
      <name val="Calibri"/>
      <family val="2"/>
    </font>
    <font>
      <sz val="12"/>
      <color rgb="FF000000"/>
      <name val="Calibri"/>
      <family val="2"/>
    </font>
    <font>
      <b/>
      <sz val="12"/>
      <name val="Calibri"/>
      <family val="2"/>
    </font>
    <font>
      <sz val="12"/>
      <name val="Calibri"/>
      <family val="2"/>
    </font>
    <font>
      <b/>
      <i/>
      <sz val="12"/>
      <color indexed="8"/>
      <name val="Calibri"/>
      <family val="2"/>
    </font>
    <font>
      <b/>
      <i/>
      <sz val="12"/>
      <color rgb="FF000000"/>
      <name val="Calibri"/>
      <family val="2"/>
    </font>
    <font>
      <b/>
      <i/>
      <sz val="12"/>
      <color rgb="FF3C3C3B"/>
      <name val="Calibri"/>
      <family val="2"/>
    </font>
    <font>
      <b/>
      <sz val="12"/>
      <color rgb="FF3C3C3B"/>
      <name val="Calibri"/>
      <family val="2"/>
    </font>
    <font>
      <sz val="12"/>
      <color indexed="8"/>
      <name val="Arial"/>
      <family val="2"/>
    </font>
    <font>
      <u/>
      <sz val="12"/>
      <color theme="10"/>
      <name val="Calibri"/>
      <family val="2"/>
    </font>
    <font>
      <sz val="12"/>
      <color rgb="FFFF0000"/>
      <name val="Calibri"/>
      <family val="2"/>
    </font>
    <font>
      <i/>
      <sz val="12"/>
      <name val="Calibri"/>
      <family val="2"/>
    </font>
    <font>
      <i/>
      <sz val="12"/>
      <color theme="1"/>
      <name val="Calibri"/>
      <family val="2"/>
    </font>
    <font>
      <b/>
      <sz val="12"/>
      <color theme="1"/>
      <name val="Calibri"/>
      <family val="2"/>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bgColor indexed="64"/>
      </patternFill>
    </fill>
    <fill>
      <patternFill patternType="solid">
        <fgColor theme="9" tint="0.79998168889431442"/>
        <bgColor indexed="64"/>
      </patternFill>
    </fill>
    <fill>
      <patternFill patternType="solid">
        <fgColor theme="8"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right style="thin">
        <color indexed="64"/>
      </right>
      <top/>
      <bottom style="thin">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8">
    <xf numFmtId="0" fontId="0" fillId="0" borderId="0" applyNumberFormat="0" applyFill="0" applyBorder="0" applyProtection="0"/>
    <xf numFmtId="0" fontId="3" fillId="0" borderId="0"/>
    <xf numFmtId="0" fontId="4" fillId="0" borderId="0" applyNumberFormat="0" applyFill="0" applyBorder="0" applyProtection="0"/>
    <xf numFmtId="0" fontId="2" fillId="0" borderId="0"/>
    <xf numFmtId="0" fontId="2" fillId="0" borderId="0"/>
    <xf numFmtId="0" fontId="2" fillId="0" borderId="0"/>
    <xf numFmtId="0" fontId="1" fillId="0" borderId="0"/>
    <xf numFmtId="0" fontId="19" fillId="0" borderId="0" applyNumberFormat="0" applyFill="0" applyBorder="0" applyAlignment="0" applyProtection="0"/>
  </cellStyleXfs>
  <cellXfs count="277">
    <xf numFmtId="0" fontId="0" fillId="0" borderId="0" xfId="0"/>
    <xf numFmtId="0" fontId="4" fillId="0" borderId="0" xfId="0" applyFont="1"/>
    <xf numFmtId="0" fontId="6" fillId="0" borderId="0" xfId="0" applyFont="1"/>
    <xf numFmtId="0" fontId="4" fillId="0" borderId="7"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wrapText="1"/>
    </xf>
    <xf numFmtId="0" fontId="7" fillId="0" borderId="1" xfId="0" applyFont="1" applyBorder="1"/>
    <xf numFmtId="0" fontId="7" fillId="0" borderId="7" xfId="0" applyFont="1" applyBorder="1" applyAlignment="1">
      <alignment wrapText="1"/>
    </xf>
    <xf numFmtId="0" fontId="6" fillId="3" borderId="6" xfId="0" applyFont="1" applyFill="1" applyBorder="1" applyAlignment="1">
      <alignment horizontal="left" vertical="center" wrapText="1"/>
    </xf>
    <xf numFmtId="0" fontId="6" fillId="3" borderId="6" xfId="0" applyFont="1" applyFill="1" applyBorder="1" applyAlignment="1">
      <alignment vertical="center" wrapText="1"/>
    </xf>
    <xf numFmtId="0" fontId="4" fillId="0" borderId="0" xfId="0" applyFont="1" applyAlignment="1">
      <alignment horizontal="center" vertical="center"/>
    </xf>
    <xf numFmtId="0" fontId="4" fillId="0" borderId="7" xfId="0" applyFont="1" applyBorder="1"/>
    <xf numFmtId="0" fontId="4" fillId="0" borderId="1" xfId="0" applyFont="1" applyBorder="1"/>
    <xf numFmtId="0" fontId="7" fillId="0" borderId="0" xfId="0" applyFont="1"/>
    <xf numFmtId="0" fontId="11" fillId="0" borderId="0" xfId="0" applyFont="1" applyAlignment="1">
      <alignment horizontal="center" vertical="top"/>
    </xf>
    <xf numFmtId="0" fontId="12" fillId="3" borderId="6" xfId="0" applyFont="1" applyFill="1" applyBorder="1" applyAlignment="1">
      <alignment horizontal="left" vertical="center" wrapText="1"/>
    </xf>
    <xf numFmtId="0" fontId="7" fillId="0" borderId="7" xfId="0" applyFont="1" applyBorder="1"/>
    <xf numFmtId="14" fontId="7" fillId="0" borderId="1" xfId="0" applyNumberFormat="1" applyFont="1" applyBorder="1" applyAlignment="1">
      <alignment horizontal="left"/>
    </xf>
    <xf numFmtId="0" fontId="13" fillId="0" borderId="0" xfId="0" applyFont="1" applyFill="1" applyBorder="1" applyAlignment="1">
      <alignment horizontal="center" vertical="center" wrapText="1"/>
    </xf>
    <xf numFmtId="0" fontId="4" fillId="0" borderId="0" xfId="0" applyFont="1" applyAlignment="1">
      <alignment horizontal="left"/>
    </xf>
    <xf numFmtId="0" fontId="6" fillId="3" borderId="12" xfId="0" applyFont="1" applyFill="1" applyBorder="1"/>
    <xf numFmtId="0" fontId="4" fillId="0" borderId="0" xfId="0" applyFont="1" applyFill="1"/>
    <xf numFmtId="0" fontId="4" fillId="0" borderId="7" xfId="0" applyFont="1" applyFill="1" applyBorder="1" applyAlignment="1">
      <alignment horizontal="left"/>
    </xf>
    <xf numFmtId="0" fontId="4" fillId="0" borderId="7" xfId="0" applyFont="1" applyFill="1" applyBorder="1" applyAlignment="1">
      <alignment wrapText="1"/>
    </xf>
    <xf numFmtId="0" fontId="7" fillId="0" borderId="7" xfId="0" applyFont="1" applyFill="1" applyBorder="1"/>
    <xf numFmtId="0" fontId="4" fillId="0" borderId="1" xfId="0" applyFont="1" applyFill="1" applyBorder="1" applyAlignment="1">
      <alignment horizontal="left"/>
    </xf>
    <xf numFmtId="0" fontId="4" fillId="0" borderId="1" xfId="0" applyFont="1" applyFill="1" applyBorder="1" applyAlignment="1">
      <alignment wrapText="1"/>
    </xf>
    <xf numFmtId="0" fontId="9" fillId="0" borderId="1" xfId="0" applyFont="1" applyFill="1" applyBorder="1"/>
    <xf numFmtId="0" fontId="7" fillId="0" borderId="1" xfId="0" applyFont="1" applyFill="1" applyBorder="1"/>
    <xf numFmtId="0" fontId="4" fillId="0" borderId="1" xfId="0" applyFont="1" applyFill="1" applyBorder="1"/>
    <xf numFmtId="0" fontId="6" fillId="3" borderId="1" xfId="0" applyFont="1" applyFill="1" applyBorder="1" applyAlignment="1">
      <alignment horizontal="left" vertical="center"/>
    </xf>
    <xf numFmtId="0" fontId="4" fillId="0" borderId="1" xfId="0" applyFont="1" applyFill="1" applyBorder="1" applyAlignment="1">
      <alignment horizontal="left" indent="1"/>
    </xf>
    <xf numFmtId="0" fontId="4" fillId="0" borderId="1" xfId="0" applyFont="1" applyFill="1" applyBorder="1" applyAlignment="1">
      <alignment horizontal="left" wrapText="1" indent="1"/>
    </xf>
    <xf numFmtId="0" fontId="10" fillId="0" borderId="1" xfId="0" applyFont="1" applyFill="1" applyBorder="1"/>
    <xf numFmtId="0" fontId="4" fillId="0" borderId="1" xfId="0" applyFont="1" applyFill="1" applyBorder="1" applyAlignment="1">
      <alignment horizontal="left" vertical="center"/>
    </xf>
    <xf numFmtId="0" fontId="4" fillId="0" borderId="1" xfId="0" applyFont="1" applyFill="1" applyBorder="1" applyAlignment="1">
      <alignment horizontal="left" vertical="center" indent="1"/>
    </xf>
    <xf numFmtId="0" fontId="4" fillId="0" borderId="1" xfId="0" applyFont="1" applyFill="1" applyBorder="1" applyAlignment="1">
      <alignment horizontal="left" wrapText="1"/>
    </xf>
    <xf numFmtId="0" fontId="4" fillId="0" borderId="1" xfId="0" applyFont="1" applyFill="1" applyBorder="1" applyAlignment="1">
      <alignment horizontal="left" vertical="center" wrapText="1"/>
    </xf>
    <xf numFmtId="0" fontId="4" fillId="0" borderId="0" xfId="0" applyFont="1" applyFill="1" applyBorder="1" applyAlignment="1">
      <alignment horizontal="left"/>
    </xf>
    <xf numFmtId="0" fontId="4" fillId="0" borderId="0" xfId="0" applyFont="1" applyFill="1" applyBorder="1" applyAlignment="1">
      <alignment horizontal="left" vertical="center" wrapText="1"/>
    </xf>
    <xf numFmtId="0" fontId="10" fillId="0" borderId="0" xfId="0" applyFont="1" applyFill="1" applyBorder="1"/>
    <xf numFmtId="0" fontId="6" fillId="3" borderId="12" xfId="0" applyFont="1" applyFill="1" applyBorder="1" applyAlignment="1">
      <alignment vertical="center"/>
    </xf>
    <xf numFmtId="0" fontId="4" fillId="0" borderId="7"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 xfId="0" applyFont="1" applyFill="1" applyBorder="1" applyAlignment="1">
      <alignment horizontal="left" vertical="center" indent="1"/>
    </xf>
    <xf numFmtId="0" fontId="11" fillId="0" borderId="1" xfId="0" applyFont="1" applyFill="1" applyBorder="1" applyAlignment="1">
      <alignment horizontal="left" vertical="center"/>
    </xf>
    <xf numFmtId="0" fontId="9" fillId="0" borderId="1" xfId="0" applyFont="1" applyFill="1" applyBorder="1" applyAlignment="1">
      <alignment horizontal="left" vertical="center"/>
    </xf>
    <xf numFmtId="0" fontId="11" fillId="0" borderId="1" xfId="0" applyFont="1" applyFill="1" applyBorder="1" applyAlignment="1">
      <alignment horizontal="left" vertical="center" wrapText="1"/>
    </xf>
    <xf numFmtId="0" fontId="7" fillId="0" borderId="1" xfId="0" applyFont="1" applyFill="1" applyBorder="1" applyAlignment="1">
      <alignment horizontal="left" vertical="center"/>
    </xf>
    <xf numFmtId="0" fontId="6" fillId="0" borderId="1" xfId="0" applyFont="1" applyFill="1" applyBorder="1" applyAlignment="1">
      <alignment horizontal="left" vertical="center"/>
    </xf>
    <xf numFmtId="2" fontId="4" fillId="0" borderId="1" xfId="0" applyNumberFormat="1" applyFont="1" applyFill="1" applyBorder="1" applyAlignment="1">
      <alignment horizontal="left" vertical="center"/>
    </xf>
    <xf numFmtId="0" fontId="4" fillId="0" borderId="0" xfId="0" applyFont="1" applyFill="1" applyBorder="1" applyAlignment="1">
      <alignment horizontal="left" indent="1"/>
    </xf>
    <xf numFmtId="0" fontId="4" fillId="0" borderId="0" xfId="0" applyFont="1" applyFill="1" applyBorder="1" applyAlignment="1">
      <alignment horizontal="left" vertical="center"/>
    </xf>
    <xf numFmtId="0" fontId="11" fillId="0" borderId="7" xfId="0" applyFont="1" applyFill="1" applyBorder="1"/>
    <xf numFmtId="0" fontId="4" fillId="0" borderId="0" xfId="0" applyFont="1" applyAlignment="1">
      <alignment horizontal="left" vertical="center"/>
    </xf>
    <xf numFmtId="0" fontId="4" fillId="0" borderId="1" xfId="0" applyFont="1" applyFill="1" applyBorder="1" applyAlignment="1">
      <alignment horizontal="left" indent="2"/>
    </xf>
    <xf numFmtId="0" fontId="11" fillId="0" borderId="1" xfId="0" applyFont="1" applyFill="1" applyBorder="1" applyAlignment="1">
      <alignment horizontal="left" vertical="center" wrapText="1" indent="2"/>
    </xf>
    <xf numFmtId="0" fontId="4" fillId="0" borderId="1" xfId="0" applyFont="1" applyFill="1" applyBorder="1" applyAlignment="1">
      <alignment vertical="top"/>
    </xf>
    <xf numFmtId="0" fontId="11" fillId="0" borderId="1" xfId="0" applyFont="1" applyFill="1" applyBorder="1"/>
    <xf numFmtId="0" fontId="4" fillId="0" borderId="1" xfId="0" applyFont="1" applyFill="1" applyBorder="1" applyAlignment="1">
      <alignment horizontal="left" wrapText="1" indent="2"/>
    </xf>
    <xf numFmtId="164" fontId="4" fillId="0" borderId="1" xfId="0" applyNumberFormat="1" applyFont="1" applyFill="1" applyBorder="1" applyAlignment="1">
      <alignment horizontal="left"/>
    </xf>
    <xf numFmtId="0" fontId="14" fillId="0" borderId="0" xfId="0" applyFont="1" applyFill="1" applyBorder="1" applyAlignment="1">
      <alignment horizontal="left" vertical="center" wrapText="1"/>
    </xf>
    <xf numFmtId="0" fontId="4" fillId="0" borderId="0" xfId="0" applyFont="1" applyFill="1" applyBorder="1" applyAlignment="1">
      <alignment horizontal="left" wrapText="1"/>
    </xf>
    <xf numFmtId="0" fontId="4" fillId="0" borderId="0" xfId="0" applyFont="1" applyFill="1" applyBorder="1"/>
    <xf numFmtId="0" fontId="6" fillId="3" borderId="12" xfId="0" applyFont="1" applyFill="1" applyBorder="1" applyAlignment="1">
      <alignment horizontal="left" vertical="center"/>
    </xf>
    <xf numFmtId="0" fontId="6" fillId="3" borderId="12" xfId="0" applyFont="1" applyFill="1" applyBorder="1" applyAlignment="1">
      <alignment horizontal="left" vertical="center" wrapText="1"/>
    </xf>
    <xf numFmtId="0" fontId="4" fillId="0" borderId="1" xfId="0" applyFont="1" applyBorder="1" applyAlignment="1">
      <alignment horizontal="left" wrapText="1" indent="1"/>
    </xf>
    <xf numFmtId="0" fontId="4" fillId="0" borderId="1" xfId="0" applyFont="1" applyFill="1" applyBorder="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horizontal="left" vertical="center" wrapText="1" indent="1"/>
    </xf>
    <xf numFmtId="0" fontId="4" fillId="0" borderId="1" xfId="0" applyFont="1" applyFill="1" applyBorder="1" applyAlignment="1">
      <alignment horizontal="left" vertical="center" indent="2"/>
    </xf>
    <xf numFmtId="0" fontId="11" fillId="0" borderId="1" xfId="0" applyFont="1" applyBorder="1" applyAlignment="1">
      <alignment horizontal="left" vertical="center" wrapText="1" indent="2"/>
    </xf>
    <xf numFmtId="0" fontId="4" fillId="0" borderId="8" xfId="0" applyFont="1" applyFill="1" applyBorder="1" applyAlignment="1">
      <alignment horizontal="left" indent="1"/>
    </xf>
    <xf numFmtId="0" fontId="11" fillId="0" borderId="8" xfId="0" applyFont="1" applyBorder="1" applyAlignment="1">
      <alignment horizontal="left" vertical="center" wrapText="1" indent="1"/>
    </xf>
    <xf numFmtId="0" fontId="4" fillId="3" borderId="17" xfId="0" applyFont="1" applyFill="1" applyBorder="1" applyAlignment="1">
      <alignment horizontal="left"/>
    </xf>
    <xf numFmtId="0" fontId="6" fillId="3" borderId="17" xfId="0" applyFont="1" applyFill="1" applyBorder="1" applyAlignment="1">
      <alignment vertical="center"/>
    </xf>
    <xf numFmtId="0" fontId="6" fillId="3" borderId="16" xfId="0" applyFont="1" applyFill="1" applyBorder="1" applyAlignment="1">
      <alignment horizontal="left" vertical="center"/>
    </xf>
    <xf numFmtId="0" fontId="6" fillId="3" borderId="16" xfId="0" applyFont="1" applyFill="1" applyBorder="1" applyAlignment="1">
      <alignment vertical="center"/>
    </xf>
    <xf numFmtId="0" fontId="6" fillId="3" borderId="16" xfId="0" applyFont="1" applyFill="1" applyBorder="1" applyAlignment="1">
      <alignment horizontal="left" vertical="center" wrapText="1"/>
    </xf>
    <xf numFmtId="0" fontId="4" fillId="0" borderId="7" xfId="0" applyFont="1" applyFill="1" applyBorder="1" applyAlignment="1">
      <alignment horizontal="left" indent="1"/>
    </xf>
    <xf numFmtId="0" fontId="11" fillId="0" borderId="7" xfId="0" applyFont="1" applyBorder="1" applyAlignment="1">
      <alignment horizontal="left" vertical="center" wrapText="1" indent="1"/>
    </xf>
    <xf numFmtId="2" fontId="6" fillId="3" borderId="1" xfId="0" applyNumberFormat="1" applyFont="1" applyFill="1" applyBorder="1" applyAlignment="1">
      <alignment horizontal="left"/>
    </xf>
    <xf numFmtId="0" fontId="8"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6" fillId="3" borderId="1" xfId="0" applyFont="1" applyFill="1" applyBorder="1"/>
    <xf numFmtId="0" fontId="4" fillId="0" borderId="1" xfId="0" applyFont="1" applyBorder="1" applyAlignment="1">
      <alignment horizontal="left" indent="1"/>
    </xf>
    <xf numFmtId="0" fontId="6" fillId="3" borderId="1" xfId="0" applyFont="1" applyFill="1" applyBorder="1" applyAlignment="1">
      <alignment horizontal="left"/>
    </xf>
    <xf numFmtId="0" fontId="8" fillId="3" borderId="1" xfId="0" applyFont="1" applyFill="1" applyBorder="1" applyAlignment="1">
      <alignment wrapText="1"/>
    </xf>
    <xf numFmtId="0" fontId="4" fillId="3" borderId="1" xfId="0" applyFont="1" applyFill="1" applyBorder="1"/>
    <xf numFmtId="0" fontId="4" fillId="0" borderId="1" xfId="0" applyFont="1" applyBorder="1" applyAlignment="1">
      <alignment horizontal="left" indent="2"/>
    </xf>
    <xf numFmtId="0" fontId="4" fillId="0" borderId="1" xfId="0" applyFont="1" applyBorder="1" applyAlignment="1">
      <alignment vertical="center"/>
    </xf>
    <xf numFmtId="0" fontId="4" fillId="0" borderId="0" xfId="0" applyFont="1" applyAlignment="1">
      <alignment vertical="center"/>
    </xf>
    <xf numFmtId="0" fontId="6" fillId="3" borderId="1" xfId="0" applyFont="1" applyFill="1" applyBorder="1" applyAlignment="1">
      <alignment horizontal="left" indent="1"/>
    </xf>
    <xf numFmtId="0" fontId="6" fillId="3" borderId="1" xfId="0" applyFont="1" applyFill="1" applyBorder="1" applyAlignment="1">
      <alignment horizontal="left" wrapText="1"/>
    </xf>
    <xf numFmtId="0" fontId="8" fillId="3" borderId="1" xfId="0" applyFont="1" applyFill="1" applyBorder="1"/>
    <xf numFmtId="0" fontId="4" fillId="0" borderId="1" xfId="0" applyFont="1" applyBorder="1" applyAlignment="1">
      <alignment horizontal="left"/>
    </xf>
    <xf numFmtId="0" fontId="9" fillId="0" borderId="1" xfId="0" applyFont="1" applyBorder="1"/>
    <xf numFmtId="0" fontId="11" fillId="0" borderId="1" xfId="0" applyFont="1" applyBorder="1"/>
    <xf numFmtId="0" fontId="6" fillId="3" borderId="1" xfId="0" applyFont="1" applyFill="1" applyBorder="1" applyAlignment="1">
      <alignment wrapText="1"/>
    </xf>
    <xf numFmtId="0" fontId="11" fillId="0" borderId="1" xfId="0" applyFont="1" applyFill="1" applyBorder="1" applyAlignment="1">
      <alignment vertical="center" wrapText="1"/>
    </xf>
    <xf numFmtId="2" fontId="6" fillId="2" borderId="1" xfId="0" applyNumberFormat="1" applyFont="1" applyFill="1" applyBorder="1" applyAlignment="1">
      <alignment horizontal="left"/>
    </xf>
    <xf numFmtId="0" fontId="6" fillId="2" borderId="1" xfId="0" applyFont="1" applyFill="1" applyBorder="1" applyAlignment="1">
      <alignment wrapText="1"/>
    </xf>
    <xf numFmtId="0" fontId="4" fillId="2" borderId="1" xfId="0" applyFont="1" applyFill="1" applyBorder="1"/>
    <xf numFmtId="0" fontId="6" fillId="2" borderId="1" xfId="0" applyFont="1" applyFill="1" applyBorder="1"/>
    <xf numFmtId="0" fontId="4" fillId="0" borderId="1" xfId="0" applyFont="1" applyFill="1" applyBorder="1" applyAlignment="1">
      <alignment horizontal="left" vertical="center" wrapText="1" indent="1"/>
    </xf>
    <xf numFmtId="0" fontId="4" fillId="0" borderId="1" xfId="0" applyFont="1" applyBorder="1" applyAlignment="1">
      <alignment wrapText="1"/>
    </xf>
    <xf numFmtId="0" fontId="6" fillId="0" borderId="0" xfId="0" applyFont="1" applyBorder="1" applyAlignment="1">
      <alignment horizontal="left" vertical="center"/>
    </xf>
    <xf numFmtId="0" fontId="4" fillId="0" borderId="0" xfId="0" applyFont="1" applyBorder="1" applyAlignment="1">
      <alignment horizontal="left" vertical="center"/>
    </xf>
    <xf numFmtId="0" fontId="13" fillId="0" borderId="1" xfId="0" applyFont="1" applyBorder="1" applyAlignment="1">
      <alignment horizontal="left" vertical="center" wrapText="1"/>
    </xf>
    <xf numFmtId="0" fontId="7" fillId="0" borderId="0" xfId="0" applyFont="1" applyBorder="1" applyAlignment="1">
      <alignment horizontal="left" vertical="center"/>
    </xf>
    <xf numFmtId="0" fontId="6" fillId="3" borderId="6" xfId="0" applyFont="1" applyFill="1" applyBorder="1" applyAlignment="1">
      <alignment horizontal="center" vertical="center" wrapText="1"/>
    </xf>
    <xf numFmtId="0" fontId="6" fillId="3" borderId="6" xfId="0" applyFont="1" applyFill="1" applyBorder="1" applyAlignment="1">
      <alignment horizontal="center" vertical="center"/>
    </xf>
    <xf numFmtId="0" fontId="7" fillId="0" borderId="7" xfId="0" applyFont="1" applyBorder="1" applyAlignment="1">
      <alignment horizontal="left" vertical="center"/>
    </xf>
    <xf numFmtId="0" fontId="7" fillId="0" borderId="7" xfId="0" applyFont="1" applyBorder="1" applyAlignment="1">
      <alignment horizontal="left" vertical="center" wrapText="1"/>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11" fillId="0" borderId="0" xfId="0" applyFont="1" applyBorder="1"/>
    <xf numFmtId="0" fontId="8" fillId="0" borderId="0" xfId="0" applyFont="1" applyBorder="1"/>
    <xf numFmtId="0" fontId="16" fillId="0" borderId="0" xfId="0" applyFont="1"/>
    <xf numFmtId="0" fontId="17" fillId="0" borderId="0" xfId="0" applyFont="1"/>
    <xf numFmtId="0" fontId="6" fillId="0" borderId="13" xfId="0" applyFont="1" applyFill="1" applyBorder="1" applyAlignment="1">
      <alignment vertical="center"/>
    </xf>
    <xf numFmtId="0" fontId="6" fillId="0" borderId="5" xfId="0" applyFont="1" applyFill="1" applyBorder="1" applyAlignment="1">
      <alignment vertical="center"/>
    </xf>
    <xf numFmtId="0" fontId="6" fillId="0" borderId="11" xfId="0" applyFont="1" applyFill="1" applyBorder="1" applyAlignment="1">
      <alignment vertical="center"/>
    </xf>
    <xf numFmtId="0" fontId="6" fillId="3" borderId="6" xfId="0" applyFont="1" applyFill="1" applyBorder="1" applyAlignment="1">
      <alignment horizontal="left" vertical="center"/>
    </xf>
    <xf numFmtId="0" fontId="4" fillId="0" borderId="7" xfId="0" applyFont="1" applyBorder="1" applyAlignment="1">
      <alignment horizontal="left"/>
    </xf>
    <xf numFmtId="0" fontId="4" fillId="0" borderId="14" xfId="0" applyFont="1" applyBorder="1" applyAlignment="1">
      <alignment horizontal="left"/>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6" fillId="0" borderId="0" xfId="0" applyFont="1" applyFill="1" applyBorder="1" applyAlignment="1">
      <alignment horizontal="left" vertical="center"/>
    </xf>
    <xf numFmtId="0" fontId="4" fillId="3" borderId="7" xfId="0" applyFont="1" applyFill="1" applyBorder="1" applyAlignment="1">
      <alignment horizontal="left" vertical="center" wrapText="1"/>
    </xf>
    <xf numFmtId="0" fontId="4" fillId="3" borderId="1" xfId="0" applyFont="1" applyFill="1" applyBorder="1" applyAlignment="1">
      <alignment horizontal="left" vertical="center" wrapText="1"/>
    </xf>
    <xf numFmtId="0" fontId="4" fillId="0" borderId="0" xfId="0" applyFont="1" applyBorder="1" applyAlignment="1">
      <alignment horizontal="left"/>
    </xf>
    <xf numFmtId="0" fontId="6" fillId="0" borderId="1" xfId="0" applyFont="1" applyBorder="1" applyAlignment="1">
      <alignment horizontal="left" vertical="center" wrapText="1"/>
    </xf>
    <xf numFmtId="0" fontId="4" fillId="0" borderId="0" xfId="0" applyFont="1" applyFill="1" applyBorder="1" applyAlignment="1">
      <alignment vertical="center" wrapText="1"/>
    </xf>
    <xf numFmtId="0" fontId="6" fillId="0" borderId="3" xfId="0" applyFont="1" applyBorder="1"/>
    <xf numFmtId="0" fontId="4" fillId="0" borderId="4" xfId="0" applyFont="1" applyBorder="1"/>
    <xf numFmtId="0" fontId="4" fillId="0" borderId="2" xfId="0" applyFont="1" applyBorder="1"/>
    <xf numFmtId="0" fontId="4" fillId="4" borderId="7" xfId="0" applyFont="1" applyFill="1" applyBorder="1" applyAlignment="1">
      <alignment horizontal="left" vertical="center" wrapText="1"/>
    </xf>
    <xf numFmtId="0" fontId="4" fillId="4" borderId="1" xfId="0" applyFont="1" applyFill="1" applyBorder="1" applyAlignment="1">
      <alignment horizontal="left" vertical="center" wrapText="1"/>
    </xf>
    <xf numFmtId="0" fontId="6" fillId="4" borderId="1" xfId="0" applyFont="1" applyFill="1" applyBorder="1" applyAlignment="1">
      <alignment horizontal="left" vertical="center" wrapText="1"/>
    </xf>
    <xf numFmtId="2" fontId="10" fillId="0" borderId="1" xfId="0" applyNumberFormat="1" applyFont="1" applyFill="1" applyBorder="1" applyAlignment="1">
      <alignment horizontal="left"/>
    </xf>
    <xf numFmtId="0" fontId="10" fillId="0" borderId="1" xfId="0" applyFont="1" applyFill="1" applyBorder="1" applyAlignment="1">
      <alignment horizontal="left" vertical="center" wrapText="1"/>
    </xf>
    <xf numFmtId="0" fontId="10" fillId="0" borderId="1" xfId="0" applyFont="1" applyFill="1" applyBorder="1" applyAlignment="1">
      <alignment horizontal="left" wrapText="1" indent="1"/>
    </xf>
    <xf numFmtId="0" fontId="7" fillId="0" borderId="1" xfId="0" applyFont="1" applyFill="1" applyBorder="1" applyAlignment="1">
      <alignment vertical="center" wrapText="1"/>
    </xf>
    <xf numFmtId="0" fontId="18" fillId="0" borderId="0" xfId="0" applyFont="1" applyAlignment="1">
      <alignment vertical="center"/>
    </xf>
    <xf numFmtId="0" fontId="6" fillId="0" borderId="0" xfId="0" applyFont="1" applyAlignment="1">
      <alignment horizontal="left" vertical="center"/>
    </xf>
    <xf numFmtId="0" fontId="11" fillId="0" borderId="7" xfId="0" applyFont="1" applyBorder="1" applyAlignment="1">
      <alignment vertical="center" wrapText="1"/>
    </xf>
    <xf numFmtId="0" fontId="4" fillId="0" borderId="7" xfId="0" applyFont="1" applyBorder="1" applyAlignment="1">
      <alignment vertical="center" wrapText="1"/>
    </xf>
    <xf numFmtId="0" fontId="4" fillId="0" borderId="1" xfId="0" applyFont="1" applyBorder="1" applyAlignment="1">
      <alignment vertical="center" wrapText="1"/>
    </xf>
    <xf numFmtId="0" fontId="11" fillId="0" borderId="1" xfId="0" applyFont="1" applyBorder="1" applyAlignment="1">
      <alignment vertical="center" wrapText="1"/>
    </xf>
    <xf numFmtId="0" fontId="4" fillId="0" borderId="0" xfId="0" applyFont="1" applyBorder="1" applyAlignment="1">
      <alignment vertical="center" wrapText="1"/>
    </xf>
    <xf numFmtId="0" fontId="4" fillId="0" borderId="0" xfId="0" applyNumberFormat="1" applyFont="1"/>
    <xf numFmtId="0" fontId="6" fillId="3" borderId="6" xfId="0" applyNumberFormat="1" applyFont="1" applyFill="1" applyBorder="1" applyAlignment="1">
      <alignment horizontal="left" vertical="center" wrapText="1"/>
    </xf>
    <xf numFmtId="0" fontId="7" fillId="0" borderId="1" xfId="0" applyNumberFormat="1" applyFont="1" applyBorder="1" applyAlignment="1">
      <alignment horizontal="left"/>
    </xf>
    <xf numFmtId="0" fontId="13" fillId="0" borderId="0" xfId="0" applyNumberFormat="1" applyFont="1" applyFill="1" applyBorder="1" applyAlignment="1">
      <alignment horizontal="center" vertical="center" wrapText="1"/>
    </xf>
    <xf numFmtId="0" fontId="7" fillId="0" borderId="7" xfId="0" applyNumberFormat="1" applyFont="1" applyBorder="1" applyAlignment="1">
      <alignment horizontal="left" wrapText="1"/>
    </xf>
    <xf numFmtId="0" fontId="19" fillId="0" borderId="0" xfId="7"/>
    <xf numFmtId="0" fontId="20" fillId="0" borderId="0" xfId="0" applyFont="1"/>
    <xf numFmtId="0" fontId="13" fillId="0" borderId="1" xfId="0" applyFont="1" applyBorder="1" applyAlignment="1">
      <alignment vertical="center" wrapText="1"/>
    </xf>
    <xf numFmtId="0" fontId="6" fillId="0" borderId="0" xfId="2" applyFont="1"/>
    <xf numFmtId="0" fontId="4" fillId="0" borderId="0" xfId="2"/>
    <xf numFmtId="0" fontId="6" fillId="5" borderId="8" xfId="2" applyFont="1" applyFill="1" applyBorder="1" applyAlignment="1">
      <alignment horizontal="center"/>
    </xf>
    <xf numFmtId="0" fontId="6" fillId="5" borderId="30" xfId="2" applyFont="1" applyFill="1" applyBorder="1" applyAlignment="1">
      <alignment horizontal="center"/>
    </xf>
    <xf numFmtId="0" fontId="4" fillId="0" borderId="0" xfId="2" applyAlignment="1">
      <alignment vertical="center"/>
    </xf>
    <xf numFmtId="0" fontId="7" fillId="0" borderId="31" xfId="2" applyFont="1" applyFill="1" applyBorder="1" applyAlignment="1">
      <alignment horizontal="center" vertical="center"/>
    </xf>
    <xf numFmtId="0" fontId="7" fillId="0" borderId="9" xfId="2" applyFont="1" applyFill="1" applyBorder="1" applyAlignment="1">
      <alignment horizontal="center" vertical="center"/>
    </xf>
    <xf numFmtId="0" fontId="7" fillId="0" borderId="34" xfId="2" applyFont="1" applyFill="1" applyBorder="1" applyAlignment="1">
      <alignment horizontal="left" vertical="center" wrapText="1"/>
    </xf>
    <xf numFmtId="0" fontId="7" fillId="0" borderId="34" xfId="2" applyFont="1" applyFill="1" applyBorder="1" applyAlignment="1">
      <alignment horizontal="center" vertical="center"/>
    </xf>
    <xf numFmtId="0" fontId="7" fillId="0" borderId="32" xfId="2" applyFont="1" applyFill="1" applyBorder="1" applyAlignment="1">
      <alignment horizontal="center" vertical="center"/>
    </xf>
    <xf numFmtId="0" fontId="7" fillId="0" borderId="39" xfId="2" applyFont="1" applyFill="1" applyBorder="1" applyAlignment="1">
      <alignment horizontal="center" vertical="center"/>
    </xf>
    <xf numFmtId="0" fontId="7" fillId="0" borderId="35" xfId="2" applyFont="1" applyFill="1" applyBorder="1" applyAlignment="1">
      <alignment horizontal="center" vertical="center"/>
    </xf>
    <xf numFmtId="0" fontId="7" fillId="0" borderId="40" xfId="2" applyFont="1" applyFill="1" applyBorder="1" applyAlignment="1">
      <alignment horizontal="left" vertical="center" wrapText="1"/>
    </xf>
    <xf numFmtId="0" fontId="7" fillId="0" borderId="40" xfId="2" applyFont="1" applyFill="1" applyBorder="1" applyAlignment="1">
      <alignment horizontal="center" vertical="center"/>
    </xf>
    <xf numFmtId="0" fontId="7" fillId="0" borderId="41" xfId="2" applyFont="1" applyFill="1" applyBorder="1" applyAlignment="1">
      <alignment horizontal="center" vertical="center"/>
    </xf>
    <xf numFmtId="0" fontId="7" fillId="0" borderId="1" xfId="2" applyFont="1" applyFill="1" applyBorder="1" applyAlignment="1">
      <alignment horizontal="left" vertical="center" wrapText="1"/>
    </xf>
    <xf numFmtId="0" fontId="7" fillId="0" borderId="1" xfId="2" applyFont="1" applyFill="1" applyBorder="1" applyAlignment="1">
      <alignment horizontal="center" vertical="center"/>
    </xf>
    <xf numFmtId="0" fontId="7" fillId="0" borderId="33" xfId="2" applyFont="1" applyFill="1" applyBorder="1" applyAlignment="1">
      <alignment horizontal="center" vertical="center"/>
    </xf>
    <xf numFmtId="0" fontId="7" fillId="0" borderId="0" xfId="2" applyFont="1" applyAlignment="1">
      <alignment vertical="center"/>
    </xf>
    <xf numFmtId="0" fontId="7" fillId="0" borderId="7" xfId="2" applyFont="1" applyFill="1" applyBorder="1" applyAlignment="1">
      <alignment horizontal="left" vertical="center" wrapText="1"/>
    </xf>
    <xf numFmtId="0" fontId="7" fillId="0" borderId="31" xfId="2" applyFont="1" applyFill="1" applyBorder="1" applyAlignment="1">
      <alignment horizontal="left" vertical="center"/>
    </xf>
    <xf numFmtId="0" fontId="7" fillId="6" borderId="42" xfId="2" applyFont="1" applyFill="1" applyBorder="1" applyAlignment="1">
      <alignment horizontal="center" vertical="center" wrapText="1"/>
    </xf>
    <xf numFmtId="0" fontId="13" fillId="0" borderId="7" xfId="0" applyFont="1" applyFill="1" applyBorder="1" applyAlignment="1">
      <alignment vertical="top" wrapText="1"/>
    </xf>
    <xf numFmtId="2" fontId="4" fillId="0" borderId="1" xfId="0" applyNumberFormat="1" applyFont="1" applyFill="1" applyBorder="1" applyAlignment="1">
      <alignment horizontal="left"/>
    </xf>
    <xf numFmtId="0" fontId="21"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2" fillId="0" borderId="0" xfId="0" applyFont="1"/>
    <xf numFmtId="0" fontId="13" fillId="0" borderId="0" xfId="0" applyFont="1"/>
    <xf numFmtId="0" fontId="12" fillId="3" borderId="6" xfId="0" applyFont="1" applyFill="1" applyBorder="1" applyAlignment="1">
      <alignment vertical="center" wrapText="1"/>
    </xf>
    <xf numFmtId="0" fontId="12" fillId="3" borderId="6" xfId="0" applyFont="1" applyFill="1" applyBorder="1" applyAlignment="1">
      <alignment wrapText="1"/>
    </xf>
    <xf numFmtId="0" fontId="12" fillId="3" borderId="6" xfId="0" applyFont="1" applyFill="1" applyBorder="1"/>
    <xf numFmtId="0" fontId="21" fillId="0" borderId="7" xfId="0" applyFont="1" applyBorder="1" applyAlignment="1">
      <alignment wrapText="1"/>
    </xf>
    <xf numFmtId="0" fontId="21" fillId="0" borderId="7" xfId="0" applyFont="1" applyBorder="1" applyAlignment="1">
      <alignment vertical="top"/>
    </xf>
    <xf numFmtId="0" fontId="21" fillId="0" borderId="1" xfId="0" applyFont="1" applyBorder="1" applyAlignment="1">
      <alignment horizontal="left"/>
    </xf>
    <xf numFmtId="0" fontId="21" fillId="0" borderId="1" xfId="0" applyFont="1" applyBorder="1"/>
    <xf numFmtId="0" fontId="21" fillId="0" borderId="1" xfId="0" applyFont="1" applyBorder="1" applyAlignment="1">
      <alignment wrapText="1"/>
    </xf>
    <xf numFmtId="0" fontId="21" fillId="0" borderId="7" xfId="0" applyFont="1" applyBorder="1"/>
    <xf numFmtId="0" fontId="12" fillId="3" borderId="6" xfId="0" applyNumberFormat="1" applyFont="1" applyFill="1" applyBorder="1" applyAlignment="1">
      <alignment horizontal="left" vertical="center" wrapText="1"/>
    </xf>
    <xf numFmtId="0" fontId="21" fillId="0" borderId="7" xfId="0" applyNumberFormat="1" applyFont="1" applyBorder="1" applyAlignment="1">
      <alignment horizontal="left" wrapText="1"/>
    </xf>
    <xf numFmtId="14" fontId="21" fillId="0" borderId="1" xfId="0" applyNumberFormat="1" applyFont="1" applyBorder="1" applyAlignment="1">
      <alignment horizontal="left"/>
    </xf>
    <xf numFmtId="0" fontId="21" fillId="0" borderId="1" xfId="0" applyNumberFormat="1" applyFont="1" applyBorder="1" applyAlignment="1">
      <alignment horizontal="left"/>
    </xf>
    <xf numFmtId="0" fontId="13" fillId="0" borderId="7" xfId="0" applyFont="1" applyBorder="1" applyAlignment="1">
      <alignment vertical="center" wrapText="1"/>
    </xf>
    <xf numFmtId="0" fontId="12" fillId="0" borderId="0" xfId="0" applyFont="1" applyBorder="1"/>
    <xf numFmtId="0" fontId="10" fillId="0" borderId="1" xfId="0" applyFont="1" applyBorder="1" applyAlignment="1">
      <alignment horizontal="left" vertical="center" wrapText="1"/>
    </xf>
    <xf numFmtId="0" fontId="10" fillId="0" borderId="0" xfId="0" applyFont="1"/>
    <xf numFmtId="0" fontId="22" fillId="0" borderId="1" xfId="0" applyFont="1" applyBorder="1" applyAlignment="1">
      <alignment horizontal="left"/>
    </xf>
    <xf numFmtId="0" fontId="23" fillId="0" borderId="0" xfId="0" applyFont="1"/>
    <xf numFmtId="0" fontId="23" fillId="3" borderId="6" xfId="0" applyFont="1" applyFill="1" applyBorder="1" applyAlignment="1">
      <alignment vertical="center" wrapText="1"/>
    </xf>
    <xf numFmtId="0" fontId="23" fillId="3" borderId="6" xfId="0" applyFont="1" applyFill="1" applyBorder="1" applyAlignment="1">
      <alignment wrapText="1"/>
    </xf>
    <xf numFmtId="0" fontId="23" fillId="3" borderId="6" xfId="0" applyFont="1" applyFill="1" applyBorder="1"/>
    <xf numFmtId="0" fontId="22" fillId="0" borderId="7" xfId="0" applyFont="1" applyBorder="1" applyAlignment="1">
      <alignment vertical="center"/>
    </xf>
    <xf numFmtId="0" fontId="22" fillId="0" borderId="7" xfId="0" applyFont="1" applyBorder="1" applyAlignment="1">
      <alignment wrapText="1"/>
    </xf>
    <xf numFmtId="0" fontId="22" fillId="0" borderId="7" xfId="0" applyFont="1" applyBorder="1" applyAlignment="1">
      <alignment vertical="top"/>
    </xf>
    <xf numFmtId="0" fontId="4" fillId="0" borderId="18" xfId="0" applyFont="1" applyBorder="1" applyAlignment="1">
      <alignment horizontal="center"/>
    </xf>
    <xf numFmtId="0" fontId="4" fillId="0" borderId="19" xfId="0" applyFont="1" applyBorder="1" applyAlignment="1">
      <alignment horizontal="center"/>
    </xf>
    <xf numFmtId="0" fontId="4" fillId="3" borderId="18" xfId="0" applyFont="1" applyFill="1" applyBorder="1" applyAlignment="1">
      <alignment horizontal="center"/>
    </xf>
    <xf numFmtId="0" fontId="4" fillId="3" borderId="19" xfId="0" applyFont="1" applyFill="1" applyBorder="1" applyAlignment="1">
      <alignment horizont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4" fillId="0" borderId="18" xfId="0" applyFont="1" applyFill="1" applyBorder="1" applyAlignment="1">
      <alignment horizontal="center"/>
    </xf>
    <xf numFmtId="0" fontId="4" fillId="0" borderId="19" xfId="0" applyFont="1" applyFill="1" applyBorder="1" applyAlignment="1">
      <alignment horizontal="center"/>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0" borderId="18" xfId="0" applyFont="1" applyFill="1" applyBorder="1" applyAlignment="1">
      <alignment horizontal="center"/>
    </xf>
    <xf numFmtId="0" fontId="7" fillId="0" borderId="19" xfId="0" applyFont="1" applyFill="1" applyBorder="1" applyAlignment="1">
      <alignment horizontal="center"/>
    </xf>
    <xf numFmtId="0" fontId="8" fillId="0" borderId="0" xfId="0" applyFont="1" applyBorder="1" applyAlignment="1">
      <alignment horizontal="left" wrapText="1"/>
    </xf>
    <xf numFmtId="0" fontId="6" fillId="0" borderId="0" xfId="0" applyFont="1" applyBorder="1" applyAlignment="1">
      <alignment horizontal="left"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9" fillId="0" borderId="10"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0" fontId="21" fillId="0" borderId="10" xfId="0" applyFont="1" applyBorder="1" applyAlignment="1">
      <alignment horizontal="left" vertical="center"/>
    </xf>
    <xf numFmtId="0" fontId="21" fillId="0" borderId="9" xfId="0" applyFont="1" applyBorder="1" applyAlignment="1">
      <alignment horizontal="left" vertical="center"/>
    </xf>
    <xf numFmtId="0" fontId="21" fillId="0" borderId="7" xfId="0" applyFont="1" applyBorder="1" applyAlignment="1">
      <alignment horizontal="left" vertical="center"/>
    </xf>
    <xf numFmtId="0" fontId="13" fillId="0" borderId="0" xfId="0" applyFont="1" applyBorder="1" applyAlignment="1">
      <alignment horizontal="left"/>
    </xf>
    <xf numFmtId="0" fontId="10" fillId="0" borderId="0" xfId="0" applyFont="1" applyBorder="1" applyAlignment="1">
      <alignment horizontal="left"/>
    </xf>
    <xf numFmtId="0" fontId="11" fillId="0" borderId="0" xfId="0" applyFont="1" applyBorder="1" applyAlignment="1">
      <alignment horizontal="left"/>
    </xf>
    <xf numFmtId="0" fontId="8" fillId="0" borderId="0" xfId="0" applyFont="1" applyBorder="1" applyAlignment="1">
      <alignment horizontal="left"/>
    </xf>
    <xf numFmtId="0" fontId="4" fillId="0" borderId="0" xfId="0" applyFont="1" applyAlignment="1">
      <alignment horizontal="left"/>
    </xf>
    <xf numFmtId="0" fontId="4" fillId="0" borderId="0" xfId="2" applyAlignment="1">
      <alignment horizontal="left"/>
    </xf>
    <xf numFmtId="0" fontId="4" fillId="0" borderId="0" xfId="2" applyAlignment="1">
      <alignment horizontal="left" wrapText="1"/>
    </xf>
    <xf numFmtId="0" fontId="11" fillId="0" borderId="0" xfId="0" applyFont="1" applyBorder="1" applyAlignment="1">
      <alignment horizontal="left" wrapText="1"/>
    </xf>
    <xf numFmtId="0" fontId="14" fillId="6" borderId="3" xfId="2" applyFont="1" applyFill="1" applyBorder="1" applyAlignment="1">
      <alignment horizontal="center" vertical="center"/>
    </xf>
    <xf numFmtId="0" fontId="14" fillId="6" borderId="4" xfId="2" applyFont="1" applyFill="1" applyBorder="1" applyAlignment="1">
      <alignment horizontal="center" vertical="center"/>
    </xf>
    <xf numFmtId="0" fontId="14" fillId="6" borderId="2" xfId="2" applyFont="1" applyFill="1" applyBorder="1" applyAlignment="1">
      <alignment horizontal="center" vertical="center"/>
    </xf>
    <xf numFmtId="0" fontId="14" fillId="7" borderId="3" xfId="2" applyFont="1" applyFill="1" applyBorder="1" applyAlignment="1">
      <alignment horizontal="center" vertical="center"/>
    </xf>
    <xf numFmtId="0" fontId="14" fillId="7" borderId="4" xfId="2" applyFont="1" applyFill="1" applyBorder="1" applyAlignment="1">
      <alignment horizontal="center" vertical="center"/>
    </xf>
    <xf numFmtId="0" fontId="14" fillId="7" borderId="2" xfId="2" applyFont="1" applyFill="1" applyBorder="1" applyAlignment="1">
      <alignment horizontal="center" vertical="center"/>
    </xf>
    <xf numFmtId="0" fontId="7" fillId="7" borderId="36" xfId="2" applyFont="1" applyFill="1" applyBorder="1" applyAlignment="1">
      <alignment horizontal="center" vertical="center"/>
    </xf>
    <xf numFmtId="0" fontId="7" fillId="7" borderId="38" xfId="2" applyFont="1" applyFill="1" applyBorder="1" applyAlignment="1">
      <alignment horizontal="center" vertical="center"/>
    </xf>
    <xf numFmtId="0" fontId="7" fillId="7" borderId="37" xfId="2" applyFont="1" applyFill="1" applyBorder="1" applyAlignment="1">
      <alignment horizontal="center" vertical="center"/>
    </xf>
    <xf numFmtId="0" fontId="6" fillId="5" borderId="22" xfId="2" applyFont="1" applyFill="1" applyBorder="1" applyAlignment="1">
      <alignment horizontal="center" vertical="center"/>
    </xf>
    <xf numFmtId="0" fontId="6" fillId="5" borderId="23" xfId="2" applyFont="1" applyFill="1" applyBorder="1" applyAlignment="1">
      <alignment horizontal="center" vertical="center"/>
    </xf>
    <xf numFmtId="0" fontId="6" fillId="5" borderId="28" xfId="2" applyFont="1" applyFill="1" applyBorder="1" applyAlignment="1">
      <alignment horizontal="center" vertical="center"/>
    </xf>
    <xf numFmtId="0" fontId="6" fillId="5" borderId="29" xfId="2" applyFont="1" applyFill="1" applyBorder="1" applyAlignment="1">
      <alignment horizontal="center" vertical="center"/>
    </xf>
    <xf numFmtId="0" fontId="6" fillId="5" borderId="24" xfId="2" applyFont="1" applyFill="1" applyBorder="1" applyAlignment="1">
      <alignment horizontal="center"/>
    </xf>
    <xf numFmtId="0" fontId="6" fillId="5" borderId="25" xfId="2" applyFont="1" applyFill="1" applyBorder="1" applyAlignment="1">
      <alignment horizontal="center"/>
    </xf>
    <xf numFmtId="0" fontId="6" fillId="5" borderId="26" xfId="2" applyFont="1" applyFill="1" applyBorder="1" applyAlignment="1">
      <alignment horizontal="center"/>
    </xf>
    <xf numFmtId="0" fontId="6" fillId="5" borderId="27" xfId="2" applyFont="1" applyFill="1" applyBorder="1" applyAlignment="1">
      <alignment horizontal="center"/>
    </xf>
    <xf numFmtId="0" fontId="13" fillId="0" borderId="8" xfId="0" applyFont="1" applyBorder="1" applyAlignment="1">
      <alignment horizontal="left" vertical="center" wrapText="1"/>
    </xf>
    <xf numFmtId="0" fontId="13" fillId="0" borderId="7" xfId="0" applyFont="1" applyBorder="1" applyAlignment="1">
      <alignment horizontal="left" vertical="center" wrapText="1"/>
    </xf>
    <xf numFmtId="0" fontId="13" fillId="0" borderId="0" xfId="0" applyFont="1" applyFill="1" applyBorder="1" applyAlignment="1">
      <alignment horizontal="left" vertical="center" wrapText="1"/>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16" fillId="0" borderId="3" xfId="0" applyFont="1" applyBorder="1" applyAlignment="1">
      <alignment horizontal="center"/>
    </xf>
    <xf numFmtId="0" fontId="16" fillId="0" borderId="4" xfId="0" applyFont="1" applyBorder="1" applyAlignment="1">
      <alignment horizontal="center"/>
    </xf>
    <xf numFmtId="0" fontId="16" fillId="0" borderId="2" xfId="0" applyFont="1" applyBorder="1" applyAlignment="1">
      <alignment horizontal="center"/>
    </xf>
    <xf numFmtId="0" fontId="4" fillId="0" borderId="0" xfId="0" applyFont="1" applyAlignment="1">
      <alignment horizontal="left" vertical="top" wrapText="1"/>
    </xf>
    <xf numFmtId="0" fontId="13" fillId="0" borderId="0" xfId="0" applyFont="1" applyAlignment="1">
      <alignment horizontal="left"/>
    </xf>
    <xf numFmtId="0" fontId="6" fillId="3" borderId="1"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6" xfId="0" applyFont="1" applyFill="1" applyBorder="1" applyAlignment="1">
      <alignment horizontal="center" vertical="center"/>
    </xf>
  </cellXfs>
  <cellStyles count="8">
    <cellStyle name="Hyperlink" xfId="7" builtinId="8"/>
    <cellStyle name="Normal" xfId="0" builtinId="0"/>
    <cellStyle name="Normal 2" xfId="2" xr:uid="{00000000-0005-0000-0000-000002000000}"/>
    <cellStyle name="Normal 3" xfId="1" xr:uid="{00000000-0005-0000-0000-000003000000}"/>
    <cellStyle name="Normal 4" xfId="5" xr:uid="{00000000-0005-0000-0000-000004000000}"/>
    <cellStyle name="Normal 5" xfId="3" xr:uid="{00000000-0005-0000-0000-000005000000}"/>
    <cellStyle name="Normal 6" xfId="4" xr:uid="{00000000-0005-0000-0000-000006000000}"/>
    <cellStyle name="Normal 7" xfId="6" xr:uid="{00000000-0005-0000-0000-000007000000}"/>
  </cellStyles>
  <dxfs count="0"/>
  <tableStyles count="0" defaultPivotStyle="PivotStyleMedium4"/>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FF0000"/>
      <rgbColor rgb="FF7F7F7F"/>
      <rgbColor rgb="FFFFFF00"/>
      <rgbColor rgb="FF0432FF"/>
      <rgbColor rgb="FFAA7941"/>
      <rgbColor rgb="FF00FCFF"/>
      <rgbColor rgb="FF00F900"/>
      <rgbColor rgb="FFFF40FF"/>
      <rgbColor rgb="FFADACAC"/>
      <rgbColor rgb="FFFF9200"/>
      <rgbColor rgb="FF932092"/>
      <rgbColor rgb="FFC0C0C0"/>
      <rgbColor rgb="FFBFBFB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FF"/>
      <color rgb="FF99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hdruk.ac.uk/wp-content/uploads/2021/07/Best-practice-guidelines-for-research-funding-calls.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0FFAA-901E-4A01-ADFE-71C11182CA83}">
  <sheetPr>
    <pageSetUpPr fitToPage="1"/>
  </sheetPr>
  <dimension ref="A1:F188"/>
  <sheetViews>
    <sheetView zoomScaleNormal="100" workbookViewId="0"/>
  </sheetViews>
  <sheetFormatPr baseColWidth="10" defaultColWidth="8.83203125" defaultRowHeight="17" customHeight="1" x14ac:dyDescent="0.2"/>
  <cols>
    <col min="1" max="1" width="14.1640625" style="1" customWidth="1"/>
    <col min="2" max="2" width="70.83203125" style="19" customWidth="1"/>
    <col min="3" max="3" width="36.6640625" style="19" customWidth="1"/>
    <col min="4" max="6" width="36.6640625" style="1" customWidth="1"/>
    <col min="7" max="16384" width="8.83203125" style="1"/>
  </cols>
  <sheetData>
    <row r="1" spans="1:4" ht="17" customHeight="1" x14ac:dyDescent="0.2">
      <c r="A1" s="2" t="s">
        <v>538</v>
      </c>
    </row>
    <row r="2" spans="1:4" ht="17" customHeight="1" x14ac:dyDescent="0.2">
      <c r="A2" s="226" t="s">
        <v>493</v>
      </c>
      <c r="B2" s="227"/>
      <c r="C2" s="227"/>
    </row>
    <row r="3" spans="1:4" ht="17" customHeight="1" x14ac:dyDescent="0.2">
      <c r="B3" s="1"/>
      <c r="C3" s="1"/>
    </row>
    <row r="4" spans="1:4" s="21" customFormat="1" ht="17" customHeight="1" thickBot="1" x14ac:dyDescent="0.25">
      <c r="A4" s="20" t="s">
        <v>100</v>
      </c>
      <c r="B4" s="20"/>
      <c r="C4" s="20"/>
    </row>
    <row r="5" spans="1:4" ht="17" customHeight="1" thickTop="1" x14ac:dyDescent="0.2">
      <c r="A5" s="22">
        <v>1.1000000000000001</v>
      </c>
      <c r="B5" s="23" t="s">
        <v>0</v>
      </c>
      <c r="C5" s="24" t="s">
        <v>333</v>
      </c>
      <c r="D5" s="157"/>
    </row>
    <row r="6" spans="1:4" ht="34.5" customHeight="1" x14ac:dyDescent="0.2">
      <c r="A6" s="22">
        <v>1.2</v>
      </c>
      <c r="B6" s="181" t="s">
        <v>541</v>
      </c>
      <c r="C6" s="24"/>
    </row>
    <row r="7" spans="1:4" ht="17" customHeight="1" x14ac:dyDescent="0.2">
      <c r="A7" s="25">
        <v>1.3</v>
      </c>
      <c r="B7" s="26" t="s">
        <v>2</v>
      </c>
      <c r="C7" s="27" t="s">
        <v>351</v>
      </c>
    </row>
    <row r="8" spans="1:4" ht="17" customHeight="1" x14ac:dyDescent="0.2">
      <c r="A8" s="25">
        <v>1.4</v>
      </c>
      <c r="B8" s="26" t="s">
        <v>46</v>
      </c>
      <c r="C8" s="28" t="s">
        <v>352</v>
      </c>
    </row>
    <row r="9" spans="1:4" ht="17" customHeight="1" x14ac:dyDescent="0.2">
      <c r="A9" s="25">
        <v>1.5</v>
      </c>
      <c r="B9" s="26" t="s">
        <v>96</v>
      </c>
      <c r="C9" s="29" t="s">
        <v>38</v>
      </c>
    </row>
    <row r="10" spans="1:4" ht="17" customHeight="1" x14ac:dyDescent="0.2">
      <c r="A10" s="25">
        <v>1.6</v>
      </c>
      <c r="B10" s="26" t="s">
        <v>40</v>
      </c>
      <c r="C10" s="30"/>
    </row>
    <row r="11" spans="1:4" ht="17" customHeight="1" x14ac:dyDescent="0.2">
      <c r="A11" s="31" t="s">
        <v>101</v>
      </c>
      <c r="B11" s="32" t="s">
        <v>60</v>
      </c>
      <c r="C11" s="33" t="s">
        <v>39</v>
      </c>
    </row>
    <row r="12" spans="1:4" ht="17" customHeight="1" x14ac:dyDescent="0.2">
      <c r="A12" s="31" t="s">
        <v>102</v>
      </c>
      <c r="B12" s="32" t="s">
        <v>61</v>
      </c>
      <c r="C12" s="33" t="s">
        <v>39</v>
      </c>
    </row>
    <row r="13" spans="1:4" ht="17" customHeight="1" x14ac:dyDescent="0.2">
      <c r="A13" s="31" t="s">
        <v>103</v>
      </c>
      <c r="B13" s="32" t="s">
        <v>41</v>
      </c>
      <c r="C13" s="33"/>
    </row>
    <row r="14" spans="1:4" ht="17" customHeight="1" x14ac:dyDescent="0.2">
      <c r="A14" s="34">
        <v>1.7</v>
      </c>
      <c r="B14" s="29" t="s">
        <v>1</v>
      </c>
      <c r="C14" s="30"/>
    </row>
    <row r="15" spans="1:4" ht="17" customHeight="1" x14ac:dyDescent="0.2">
      <c r="A15" s="35" t="s">
        <v>104</v>
      </c>
      <c r="B15" s="31" t="s">
        <v>63</v>
      </c>
      <c r="C15" s="33" t="s">
        <v>39</v>
      </c>
    </row>
    <row r="16" spans="1:4" ht="17" customHeight="1" x14ac:dyDescent="0.2">
      <c r="A16" s="35" t="s">
        <v>494</v>
      </c>
      <c r="B16" s="31" t="s">
        <v>42</v>
      </c>
      <c r="C16" s="33" t="s">
        <v>39</v>
      </c>
    </row>
    <row r="17" spans="1:3" ht="17" customHeight="1" x14ac:dyDescent="0.2">
      <c r="A17" s="35" t="s">
        <v>495</v>
      </c>
      <c r="B17" s="31" t="s">
        <v>41</v>
      </c>
      <c r="C17" s="33"/>
    </row>
    <row r="18" spans="1:3" ht="17" customHeight="1" x14ac:dyDescent="0.2">
      <c r="A18" s="25">
        <v>1.8</v>
      </c>
      <c r="B18" s="36" t="s">
        <v>32</v>
      </c>
      <c r="C18" s="33" t="s">
        <v>39</v>
      </c>
    </row>
    <row r="19" spans="1:3" ht="17" customHeight="1" x14ac:dyDescent="0.2">
      <c r="A19" s="31" t="s">
        <v>496</v>
      </c>
      <c r="B19" s="32" t="s">
        <v>111</v>
      </c>
      <c r="C19" s="33"/>
    </row>
    <row r="20" spans="1:3" ht="37" customHeight="1" x14ac:dyDescent="0.2">
      <c r="A20" s="25">
        <v>1.9</v>
      </c>
      <c r="B20" s="37" t="s">
        <v>291</v>
      </c>
      <c r="C20" s="33" t="s">
        <v>39</v>
      </c>
    </row>
    <row r="21" spans="1:3" ht="34" customHeight="1" x14ac:dyDescent="0.2">
      <c r="A21" s="182">
        <v>1.1000000000000001</v>
      </c>
      <c r="B21" s="37" t="s">
        <v>185</v>
      </c>
      <c r="C21" s="33" t="s">
        <v>39</v>
      </c>
    </row>
    <row r="22" spans="1:3" x14ac:dyDescent="0.2">
      <c r="A22" s="140">
        <v>1.1100000000000001</v>
      </c>
      <c r="B22" s="141" t="s">
        <v>362</v>
      </c>
      <c r="C22" s="33" t="s">
        <v>39</v>
      </c>
    </row>
    <row r="23" spans="1:3" ht="34" x14ac:dyDescent="0.2">
      <c r="A23" s="31" t="s">
        <v>497</v>
      </c>
      <c r="B23" s="142" t="s">
        <v>363</v>
      </c>
      <c r="C23" s="33"/>
    </row>
    <row r="24" spans="1:3" ht="16" x14ac:dyDescent="0.2">
      <c r="A24" s="38"/>
      <c r="B24" s="39"/>
      <c r="C24" s="40"/>
    </row>
    <row r="25" spans="1:3" ht="17" customHeight="1" thickBot="1" x14ac:dyDescent="0.25">
      <c r="A25" s="41" t="s">
        <v>439</v>
      </c>
      <c r="B25" s="41"/>
      <c r="C25" s="41"/>
    </row>
    <row r="26" spans="1:3" s="21" customFormat="1" ht="17" customHeight="1" thickTop="1" x14ac:dyDescent="0.2">
      <c r="A26" s="42">
        <v>2.1</v>
      </c>
      <c r="B26" s="43" t="s">
        <v>64</v>
      </c>
      <c r="C26" s="43" t="s">
        <v>39</v>
      </c>
    </row>
    <row r="27" spans="1:3" s="21" customFormat="1" ht="17" customHeight="1" x14ac:dyDescent="0.2">
      <c r="A27" s="35" t="s">
        <v>188</v>
      </c>
      <c r="B27" s="44" t="s">
        <v>112</v>
      </c>
      <c r="C27" s="45"/>
    </row>
    <row r="28" spans="1:3" s="21" customFormat="1" ht="17" customHeight="1" x14ac:dyDescent="0.2">
      <c r="A28" s="34">
        <v>2.2000000000000002</v>
      </c>
      <c r="B28" s="45" t="s">
        <v>127</v>
      </c>
      <c r="C28" s="46" t="s">
        <v>353</v>
      </c>
    </row>
    <row r="29" spans="1:3" s="21" customFormat="1" ht="33" customHeight="1" x14ac:dyDescent="0.2">
      <c r="A29" s="34">
        <v>2.2999999999999998</v>
      </c>
      <c r="B29" s="47" t="s">
        <v>55</v>
      </c>
      <c r="C29" s="48" t="s">
        <v>354</v>
      </c>
    </row>
    <row r="30" spans="1:3" s="21" customFormat="1" ht="136.5" customHeight="1" x14ac:dyDescent="0.2">
      <c r="A30" s="34">
        <v>2.4</v>
      </c>
      <c r="B30" s="47" t="s">
        <v>530</v>
      </c>
      <c r="C30" s="183" t="s">
        <v>498</v>
      </c>
    </row>
    <row r="31" spans="1:3" s="21" customFormat="1" ht="17" customHeight="1" x14ac:dyDescent="0.2">
      <c r="A31" s="34">
        <v>2.5</v>
      </c>
      <c r="B31" s="45" t="s">
        <v>292</v>
      </c>
      <c r="C31" s="49"/>
    </row>
    <row r="32" spans="1:3" s="21" customFormat="1" ht="34" x14ac:dyDescent="0.2">
      <c r="A32" s="34">
        <v>2.6</v>
      </c>
      <c r="B32" s="47" t="s">
        <v>114</v>
      </c>
      <c r="C32" s="48" t="s">
        <v>355</v>
      </c>
    </row>
    <row r="33" spans="1:3" s="21" customFormat="1" ht="17" customHeight="1" x14ac:dyDescent="0.2">
      <c r="A33" s="34">
        <v>2.7</v>
      </c>
      <c r="B33" s="45" t="s">
        <v>113</v>
      </c>
      <c r="C33" s="48" t="s">
        <v>293</v>
      </c>
    </row>
    <row r="34" spans="1:3" s="21" customFormat="1" ht="18" customHeight="1" x14ac:dyDescent="0.2">
      <c r="A34" s="34">
        <v>2.8</v>
      </c>
      <c r="B34" s="45" t="s">
        <v>108</v>
      </c>
      <c r="C34" s="34" t="s">
        <v>39</v>
      </c>
    </row>
    <row r="35" spans="1:3" s="21" customFormat="1" ht="18" customHeight="1" x14ac:dyDescent="0.2">
      <c r="A35" s="34">
        <v>2.9</v>
      </c>
      <c r="B35" s="45" t="s">
        <v>438</v>
      </c>
      <c r="C35" s="34" t="s">
        <v>39</v>
      </c>
    </row>
    <row r="36" spans="1:3" s="21" customFormat="1" ht="18" customHeight="1" x14ac:dyDescent="0.2">
      <c r="A36" s="35" t="s">
        <v>441</v>
      </c>
      <c r="B36" s="44" t="s">
        <v>447</v>
      </c>
      <c r="C36" s="48" t="s">
        <v>448</v>
      </c>
    </row>
    <row r="37" spans="1:3" s="21" customFormat="1" ht="18" customHeight="1" x14ac:dyDescent="0.2">
      <c r="A37" s="50">
        <v>2.1</v>
      </c>
      <c r="B37" s="45" t="s">
        <v>440</v>
      </c>
      <c r="C37" s="34" t="s">
        <v>39</v>
      </c>
    </row>
    <row r="38" spans="1:3" s="21" customFormat="1" ht="18" customHeight="1" x14ac:dyDescent="0.2">
      <c r="A38" s="35" t="s">
        <v>442</v>
      </c>
      <c r="B38" s="44" t="s">
        <v>447</v>
      </c>
      <c r="C38" s="48" t="s">
        <v>448</v>
      </c>
    </row>
    <row r="39" spans="1:3" s="21" customFormat="1" ht="17" customHeight="1" x14ac:dyDescent="0.2">
      <c r="A39" s="34">
        <v>2.11</v>
      </c>
      <c r="B39" s="45" t="s">
        <v>109</v>
      </c>
      <c r="C39" s="34" t="s">
        <v>39</v>
      </c>
    </row>
    <row r="40" spans="1:3" s="21" customFormat="1" ht="17" customHeight="1" x14ac:dyDescent="0.2">
      <c r="A40" s="34">
        <v>2.12</v>
      </c>
      <c r="B40" s="45" t="s">
        <v>500</v>
      </c>
      <c r="C40" s="34" t="s">
        <v>39</v>
      </c>
    </row>
    <row r="41" spans="1:3" s="21" customFormat="1" ht="17" customHeight="1" x14ac:dyDescent="0.2">
      <c r="A41" s="35" t="s">
        <v>443</v>
      </c>
      <c r="B41" s="44" t="s">
        <v>447</v>
      </c>
      <c r="C41" s="48" t="s">
        <v>448</v>
      </c>
    </row>
    <row r="42" spans="1:3" s="21" customFormat="1" ht="17" customHeight="1" x14ac:dyDescent="0.2">
      <c r="A42" s="34">
        <v>2.13</v>
      </c>
      <c r="B42" s="45" t="s">
        <v>501</v>
      </c>
      <c r="C42" s="34" t="s">
        <v>39</v>
      </c>
    </row>
    <row r="43" spans="1:3" s="21" customFormat="1" ht="17" customHeight="1" x14ac:dyDescent="0.2">
      <c r="A43" s="35" t="s">
        <v>444</v>
      </c>
      <c r="B43" s="44" t="s">
        <v>447</v>
      </c>
      <c r="C43" s="48" t="s">
        <v>448</v>
      </c>
    </row>
    <row r="44" spans="1:3" s="21" customFormat="1" ht="34" customHeight="1" x14ac:dyDescent="0.2">
      <c r="A44" s="50">
        <v>2.14</v>
      </c>
      <c r="B44" s="47" t="s">
        <v>529</v>
      </c>
      <c r="C44" s="34"/>
    </row>
    <row r="45" spans="1:3" s="21" customFormat="1" ht="17" customHeight="1" x14ac:dyDescent="0.2">
      <c r="A45" s="25">
        <v>2.15</v>
      </c>
      <c r="B45" s="25" t="s">
        <v>128</v>
      </c>
      <c r="C45" s="34" t="s">
        <v>39</v>
      </c>
    </row>
    <row r="46" spans="1:3" s="21" customFormat="1" ht="17" customHeight="1" x14ac:dyDescent="0.2">
      <c r="A46" s="31" t="s">
        <v>398</v>
      </c>
      <c r="B46" s="31" t="s">
        <v>186</v>
      </c>
      <c r="C46" s="34"/>
    </row>
    <row r="47" spans="1:3" s="21" customFormat="1" ht="17" customHeight="1" x14ac:dyDescent="0.2">
      <c r="A47" s="51"/>
      <c r="B47" s="51"/>
      <c r="C47" s="52"/>
    </row>
    <row r="48" spans="1:3" s="21" customFormat="1" ht="17" customHeight="1" thickBot="1" x14ac:dyDescent="0.25">
      <c r="A48" s="20" t="s">
        <v>189</v>
      </c>
      <c r="B48" s="20"/>
      <c r="C48" s="20"/>
    </row>
    <row r="49" spans="1:3" ht="17" customHeight="1" thickTop="1" x14ac:dyDescent="0.2">
      <c r="A49" s="22">
        <v>3.1</v>
      </c>
      <c r="B49" s="23" t="s">
        <v>148</v>
      </c>
      <c r="C49" s="53" t="s">
        <v>39</v>
      </c>
    </row>
    <row r="50" spans="1:3" s="54" customFormat="1" ht="50" customHeight="1" x14ac:dyDescent="0.2">
      <c r="A50" s="35" t="s">
        <v>49</v>
      </c>
      <c r="B50" s="47" t="s">
        <v>360</v>
      </c>
      <c r="C50" s="34" t="s">
        <v>39</v>
      </c>
    </row>
    <row r="51" spans="1:3" ht="17" customHeight="1" x14ac:dyDescent="0.2">
      <c r="A51" s="55" t="s">
        <v>190</v>
      </c>
      <c r="B51" s="56" t="s">
        <v>112</v>
      </c>
      <c r="C51" s="57"/>
    </row>
    <row r="52" spans="1:3" s="21" customFormat="1" ht="68" x14ac:dyDescent="0.2">
      <c r="A52" s="34" t="s">
        <v>191</v>
      </c>
      <c r="B52" s="37" t="s">
        <v>156</v>
      </c>
      <c r="C52" s="143" t="s">
        <v>396</v>
      </c>
    </row>
    <row r="53" spans="1:3" ht="17" customHeight="1" x14ac:dyDescent="0.2">
      <c r="A53" s="25">
        <v>3.2</v>
      </c>
      <c r="B53" s="26" t="s">
        <v>47</v>
      </c>
      <c r="C53" s="58"/>
    </row>
    <row r="54" spans="1:3" ht="17" customHeight="1" x14ac:dyDescent="0.2">
      <c r="A54" s="31" t="s">
        <v>192</v>
      </c>
      <c r="B54" s="32" t="s">
        <v>48</v>
      </c>
      <c r="C54" s="29" t="s">
        <v>39</v>
      </c>
    </row>
    <row r="55" spans="1:3" ht="17" customHeight="1" x14ac:dyDescent="0.2">
      <c r="A55" s="31" t="s">
        <v>193</v>
      </c>
      <c r="B55" s="32" t="s">
        <v>65</v>
      </c>
      <c r="C55" s="29" t="s">
        <v>39</v>
      </c>
    </row>
    <row r="56" spans="1:3" ht="17" customHeight="1" x14ac:dyDescent="0.2">
      <c r="A56" s="55" t="s">
        <v>194</v>
      </c>
      <c r="B56" s="59" t="s">
        <v>66</v>
      </c>
      <c r="C56" s="29" t="s">
        <v>39</v>
      </c>
    </row>
    <row r="57" spans="1:3" ht="17" customHeight="1" x14ac:dyDescent="0.2">
      <c r="A57" s="55" t="s">
        <v>195</v>
      </c>
      <c r="B57" s="59" t="s">
        <v>41</v>
      </c>
      <c r="C57" s="29"/>
    </row>
    <row r="58" spans="1:3" ht="17" customHeight="1" x14ac:dyDescent="0.2">
      <c r="A58" s="25">
        <v>3.2</v>
      </c>
      <c r="B58" s="26" t="s">
        <v>144</v>
      </c>
      <c r="C58" s="58"/>
    </row>
    <row r="59" spans="1:3" ht="17" customHeight="1" x14ac:dyDescent="0.2">
      <c r="A59" s="31" t="s">
        <v>192</v>
      </c>
      <c r="B59" s="32" t="s">
        <v>52</v>
      </c>
      <c r="C59" s="29" t="s">
        <v>39</v>
      </c>
    </row>
    <row r="60" spans="1:3" ht="17" customHeight="1" x14ac:dyDescent="0.2">
      <c r="A60" s="31" t="s">
        <v>193</v>
      </c>
      <c r="B60" s="32" t="s">
        <v>53</v>
      </c>
      <c r="C60" s="29" t="s">
        <v>39</v>
      </c>
    </row>
    <row r="61" spans="1:3" ht="17" customHeight="1" x14ac:dyDescent="0.2">
      <c r="A61" s="31" t="s">
        <v>196</v>
      </c>
      <c r="B61" s="32" t="s">
        <v>67</v>
      </c>
      <c r="C61" s="29" t="s">
        <v>39</v>
      </c>
    </row>
    <row r="62" spans="1:3" ht="17" customHeight="1" x14ac:dyDescent="0.2">
      <c r="A62" s="31" t="s">
        <v>197</v>
      </c>
      <c r="B62" s="32" t="s">
        <v>41</v>
      </c>
      <c r="C62" s="29"/>
    </row>
    <row r="63" spans="1:3" ht="17" customHeight="1" x14ac:dyDescent="0.2">
      <c r="A63" s="25">
        <v>3.4</v>
      </c>
      <c r="B63" s="26" t="s">
        <v>130</v>
      </c>
      <c r="C63" s="29"/>
    </row>
    <row r="64" spans="1:3" ht="17" customHeight="1" x14ac:dyDescent="0.2">
      <c r="A64" s="31" t="s">
        <v>198</v>
      </c>
      <c r="B64" s="32" t="s">
        <v>74</v>
      </c>
      <c r="C64" s="58" t="s">
        <v>145</v>
      </c>
    </row>
    <row r="65" spans="1:6" ht="17" customHeight="1" x14ac:dyDescent="0.2">
      <c r="A65" s="31" t="s">
        <v>199</v>
      </c>
      <c r="B65" s="32" t="s">
        <v>75</v>
      </c>
      <c r="C65" s="58" t="s">
        <v>145</v>
      </c>
    </row>
    <row r="66" spans="1:6" ht="17" customHeight="1" x14ac:dyDescent="0.2">
      <c r="A66" s="60">
        <v>3.5</v>
      </c>
      <c r="B66" s="26" t="s">
        <v>131</v>
      </c>
      <c r="C66" s="58"/>
    </row>
    <row r="67" spans="1:6" ht="17" customHeight="1" x14ac:dyDescent="0.2">
      <c r="A67" s="31" t="s">
        <v>200</v>
      </c>
      <c r="B67" s="32" t="s">
        <v>94</v>
      </c>
      <c r="C67" s="29"/>
    </row>
    <row r="68" spans="1:6" ht="17" customHeight="1" x14ac:dyDescent="0.2">
      <c r="A68" s="31" t="s">
        <v>201</v>
      </c>
      <c r="B68" s="32" t="s">
        <v>95</v>
      </c>
      <c r="C68" s="29"/>
    </row>
    <row r="69" spans="1:6" ht="17" customHeight="1" x14ac:dyDescent="0.2">
      <c r="A69" s="25">
        <v>3.6</v>
      </c>
      <c r="B69" s="36" t="s">
        <v>153</v>
      </c>
      <c r="C69" s="29"/>
    </row>
    <row r="70" spans="1:6" ht="17" customHeight="1" x14ac:dyDescent="0.2">
      <c r="A70" s="31" t="s">
        <v>202</v>
      </c>
      <c r="B70" s="32" t="s">
        <v>150</v>
      </c>
      <c r="C70" s="29"/>
    </row>
    <row r="71" spans="1:6" ht="17" customHeight="1" x14ac:dyDescent="0.2">
      <c r="A71" s="31" t="s">
        <v>203</v>
      </c>
      <c r="B71" s="32" t="s">
        <v>152</v>
      </c>
      <c r="C71" s="29"/>
      <c r="E71" s="61"/>
    </row>
    <row r="72" spans="1:6" ht="17" customHeight="1" x14ac:dyDescent="0.2">
      <c r="A72" s="25">
        <v>3.7</v>
      </c>
      <c r="B72" s="36" t="s">
        <v>54</v>
      </c>
      <c r="C72" s="29"/>
    </row>
    <row r="73" spans="1:6" ht="17" customHeight="1" x14ac:dyDescent="0.2">
      <c r="A73" s="38"/>
      <c r="B73" s="62"/>
      <c r="C73" s="63"/>
    </row>
    <row r="74" spans="1:6" ht="17" customHeight="1" thickBot="1" x14ac:dyDescent="0.25">
      <c r="A74" s="64" t="s">
        <v>288</v>
      </c>
      <c r="B74" s="65"/>
      <c r="C74" s="65"/>
      <c r="D74" s="65"/>
      <c r="E74" s="65"/>
      <c r="F74" s="65"/>
    </row>
    <row r="75" spans="1:6" ht="18" customHeight="1" thickTop="1" x14ac:dyDescent="0.2">
      <c r="A75" s="42">
        <v>4.0999999999999996</v>
      </c>
      <c r="B75" s="42" t="s">
        <v>99</v>
      </c>
      <c r="C75" s="228" t="s">
        <v>295</v>
      </c>
      <c r="D75" s="229"/>
      <c r="E75" s="228" t="s">
        <v>296</v>
      </c>
      <c r="F75" s="229"/>
    </row>
    <row r="76" spans="1:6" ht="17" customHeight="1" x14ac:dyDescent="0.2">
      <c r="A76" s="34">
        <v>4.2</v>
      </c>
      <c r="B76" s="12" t="s">
        <v>187</v>
      </c>
      <c r="C76" s="214"/>
      <c r="D76" s="215"/>
      <c r="E76" s="214"/>
      <c r="F76" s="215"/>
    </row>
    <row r="77" spans="1:6" ht="17" customHeight="1" x14ac:dyDescent="0.2">
      <c r="A77" s="35" t="s">
        <v>50</v>
      </c>
      <c r="B77" s="26" t="s">
        <v>105</v>
      </c>
      <c r="C77" s="220" t="s">
        <v>39</v>
      </c>
      <c r="D77" s="221"/>
      <c r="E77" s="220" t="s">
        <v>39</v>
      </c>
      <c r="F77" s="221"/>
    </row>
    <row r="78" spans="1:6" ht="17" customHeight="1" x14ac:dyDescent="0.2">
      <c r="A78" s="55" t="s">
        <v>204</v>
      </c>
      <c r="B78" s="66" t="s">
        <v>535</v>
      </c>
      <c r="C78" s="220"/>
      <c r="D78" s="221"/>
      <c r="E78" s="220"/>
      <c r="F78" s="221"/>
    </row>
    <row r="79" spans="1:6" ht="17" customHeight="1" x14ac:dyDescent="0.2">
      <c r="A79" s="31" t="s">
        <v>51</v>
      </c>
      <c r="B79" s="67" t="s">
        <v>107</v>
      </c>
      <c r="C79" s="220" t="s">
        <v>39</v>
      </c>
      <c r="D79" s="221"/>
      <c r="E79" s="220" t="s">
        <v>39</v>
      </c>
      <c r="F79" s="221"/>
    </row>
    <row r="80" spans="1:6" ht="17" customHeight="1" x14ac:dyDescent="0.2">
      <c r="A80" s="55" t="s">
        <v>456</v>
      </c>
      <c r="B80" s="66" t="s">
        <v>534</v>
      </c>
      <c r="C80" s="224" t="s">
        <v>457</v>
      </c>
      <c r="D80" s="225"/>
      <c r="E80" s="224" t="s">
        <v>457</v>
      </c>
      <c r="F80" s="225"/>
    </row>
    <row r="81" spans="1:6" ht="34" customHeight="1" x14ac:dyDescent="0.2">
      <c r="A81" s="31" t="s">
        <v>62</v>
      </c>
      <c r="B81" s="37" t="s">
        <v>124</v>
      </c>
      <c r="C81" s="220" t="s">
        <v>39</v>
      </c>
      <c r="D81" s="221"/>
      <c r="E81" s="220" t="s">
        <v>39</v>
      </c>
      <c r="F81" s="221"/>
    </row>
    <row r="82" spans="1:6" ht="17" customHeight="1" x14ac:dyDescent="0.2">
      <c r="A82" s="31" t="s">
        <v>205</v>
      </c>
      <c r="B82" s="67" t="s">
        <v>125</v>
      </c>
      <c r="C82" s="220" t="s">
        <v>39</v>
      </c>
      <c r="D82" s="221"/>
      <c r="E82" s="220" t="s">
        <v>39</v>
      </c>
      <c r="F82" s="221"/>
    </row>
    <row r="83" spans="1:6" ht="17" customHeight="1" x14ac:dyDescent="0.2">
      <c r="A83" s="31" t="s">
        <v>206</v>
      </c>
      <c r="B83" s="184" t="s">
        <v>499</v>
      </c>
      <c r="C83" s="220" t="s">
        <v>39</v>
      </c>
      <c r="D83" s="221"/>
      <c r="E83" s="220" t="s">
        <v>39</v>
      </c>
      <c r="F83" s="221"/>
    </row>
    <row r="84" spans="1:6" ht="17" customHeight="1" x14ac:dyDescent="0.2">
      <c r="A84" s="31" t="s">
        <v>207</v>
      </c>
      <c r="B84" s="67" t="s">
        <v>106</v>
      </c>
      <c r="C84" s="220" t="s">
        <v>126</v>
      </c>
      <c r="D84" s="221"/>
      <c r="E84" s="220" t="s">
        <v>126</v>
      </c>
      <c r="F84" s="221"/>
    </row>
    <row r="85" spans="1:6" ht="17" customHeight="1" x14ac:dyDescent="0.2">
      <c r="A85" s="31" t="s">
        <v>406</v>
      </c>
      <c r="B85" s="47" t="s">
        <v>531</v>
      </c>
      <c r="C85" s="220"/>
      <c r="D85" s="221"/>
      <c r="E85" s="220"/>
      <c r="F85" s="221"/>
    </row>
    <row r="86" spans="1:6" ht="34" customHeight="1" x14ac:dyDescent="0.2">
      <c r="A86" s="31" t="s">
        <v>453</v>
      </c>
      <c r="B86" s="47" t="s">
        <v>532</v>
      </c>
      <c r="C86" s="220"/>
      <c r="D86" s="221"/>
      <c r="E86" s="220"/>
      <c r="F86" s="221"/>
    </row>
    <row r="87" spans="1:6" ht="34" customHeight="1" x14ac:dyDescent="0.2">
      <c r="A87" s="31" t="s">
        <v>454</v>
      </c>
      <c r="B87" s="47" t="s">
        <v>533</v>
      </c>
      <c r="C87" s="220"/>
      <c r="D87" s="221"/>
      <c r="E87" s="220"/>
      <c r="F87" s="221"/>
    </row>
    <row r="88" spans="1:6" ht="17" customHeight="1" x14ac:dyDescent="0.2">
      <c r="A88" s="34">
        <v>4.3</v>
      </c>
      <c r="B88" s="25" t="s">
        <v>43</v>
      </c>
      <c r="C88" s="222"/>
      <c r="D88" s="223"/>
      <c r="E88" s="222"/>
      <c r="F88" s="223"/>
    </row>
    <row r="89" spans="1:6" ht="17" customHeight="1" x14ac:dyDescent="0.2">
      <c r="A89" s="35" t="s">
        <v>208</v>
      </c>
      <c r="B89" s="31" t="s">
        <v>160</v>
      </c>
      <c r="C89" s="218" t="s">
        <v>356</v>
      </c>
      <c r="D89" s="219"/>
      <c r="E89" s="218" t="s">
        <v>356</v>
      </c>
      <c r="F89" s="219"/>
    </row>
    <row r="90" spans="1:6" ht="17" customHeight="1" x14ac:dyDescent="0.2">
      <c r="A90" s="35" t="s">
        <v>209</v>
      </c>
      <c r="B90" s="31" t="s">
        <v>449</v>
      </c>
      <c r="C90" s="218"/>
      <c r="D90" s="219"/>
      <c r="E90" s="218"/>
      <c r="F90" s="219"/>
    </row>
    <row r="91" spans="1:6" ht="17" customHeight="1" x14ac:dyDescent="0.2">
      <c r="A91" s="35" t="s">
        <v>210</v>
      </c>
      <c r="B91" s="31" t="s">
        <v>163</v>
      </c>
      <c r="C91" s="218" t="s">
        <v>397</v>
      </c>
      <c r="D91" s="219"/>
      <c r="E91" s="218" t="s">
        <v>397</v>
      </c>
      <c r="F91" s="219"/>
    </row>
    <row r="92" spans="1:6" ht="17" customHeight="1" x14ac:dyDescent="0.2">
      <c r="A92" s="35" t="s">
        <v>211</v>
      </c>
      <c r="B92" s="31" t="s">
        <v>399</v>
      </c>
      <c r="C92" s="218"/>
      <c r="D92" s="219"/>
      <c r="E92" s="218"/>
      <c r="F92" s="219"/>
    </row>
    <row r="93" spans="1:6" ht="17" customHeight="1" x14ac:dyDescent="0.2">
      <c r="A93" s="35" t="s">
        <v>212</v>
      </c>
      <c r="B93" s="31" t="s">
        <v>400</v>
      </c>
      <c r="C93" s="218"/>
      <c r="D93" s="219"/>
      <c r="E93" s="218"/>
      <c r="F93" s="219"/>
    </row>
    <row r="94" spans="1:6" ht="17" customHeight="1" x14ac:dyDescent="0.2">
      <c r="A94" s="35" t="s">
        <v>401</v>
      </c>
      <c r="B94" s="31" t="s">
        <v>44</v>
      </c>
      <c r="C94" s="218"/>
      <c r="D94" s="219"/>
      <c r="E94" s="218"/>
      <c r="F94" s="219"/>
    </row>
    <row r="95" spans="1:6" ht="17" customHeight="1" x14ac:dyDescent="0.2">
      <c r="A95" s="35" t="s">
        <v>402</v>
      </c>
      <c r="B95" s="31" t="s">
        <v>45</v>
      </c>
      <c r="C95" s="218"/>
      <c r="D95" s="219"/>
      <c r="E95" s="218"/>
      <c r="F95" s="219"/>
    </row>
    <row r="96" spans="1:6" ht="17" customHeight="1" x14ac:dyDescent="0.2">
      <c r="A96" s="25">
        <v>4.4000000000000004</v>
      </c>
      <c r="B96" s="68" t="s">
        <v>77</v>
      </c>
      <c r="C96" s="214"/>
      <c r="D96" s="215"/>
      <c r="E96" s="214"/>
      <c r="F96" s="215"/>
    </row>
    <row r="97" spans="1:6" ht="17" customHeight="1" x14ac:dyDescent="0.2">
      <c r="A97" s="31" t="s">
        <v>89</v>
      </c>
      <c r="B97" s="69" t="s">
        <v>97</v>
      </c>
      <c r="C97" s="212"/>
      <c r="D97" s="213"/>
      <c r="E97" s="212"/>
      <c r="F97" s="213"/>
    </row>
    <row r="98" spans="1:6" ht="17" customHeight="1" x14ac:dyDescent="0.2">
      <c r="A98" s="31" t="s">
        <v>90</v>
      </c>
      <c r="B98" s="69" t="s">
        <v>161</v>
      </c>
      <c r="C98" s="212"/>
      <c r="D98" s="213"/>
      <c r="E98" s="212"/>
      <c r="F98" s="213"/>
    </row>
    <row r="99" spans="1:6" ht="17" customHeight="1" x14ac:dyDescent="0.2">
      <c r="A99" s="31" t="s">
        <v>213</v>
      </c>
      <c r="B99" s="69" t="s">
        <v>98</v>
      </c>
      <c r="C99" s="212"/>
      <c r="D99" s="213"/>
      <c r="E99" s="212"/>
      <c r="F99" s="213"/>
    </row>
    <row r="100" spans="1:6" ht="34" customHeight="1" x14ac:dyDescent="0.2">
      <c r="A100" s="70" t="s">
        <v>214</v>
      </c>
      <c r="B100" s="71" t="s">
        <v>162</v>
      </c>
      <c r="C100" s="216" t="s">
        <v>39</v>
      </c>
      <c r="D100" s="217"/>
      <c r="E100" s="216" t="s">
        <v>39</v>
      </c>
      <c r="F100" s="217"/>
    </row>
    <row r="101" spans="1:6" ht="17" customHeight="1" x14ac:dyDescent="0.2">
      <c r="A101" s="55" t="s">
        <v>215</v>
      </c>
      <c r="B101" s="71" t="s">
        <v>174</v>
      </c>
      <c r="C101" s="212" t="s">
        <v>39</v>
      </c>
      <c r="D101" s="213"/>
      <c r="E101" s="212" t="s">
        <v>39</v>
      </c>
      <c r="F101" s="213"/>
    </row>
    <row r="102" spans="1:6" ht="17" customHeight="1" x14ac:dyDescent="0.2">
      <c r="A102" s="25">
        <v>4.5</v>
      </c>
      <c r="B102" s="68" t="s">
        <v>173</v>
      </c>
      <c r="C102" s="214"/>
      <c r="D102" s="215"/>
      <c r="E102" s="214"/>
      <c r="F102" s="215"/>
    </row>
    <row r="103" spans="1:6" ht="17" customHeight="1" x14ac:dyDescent="0.2">
      <c r="A103" s="31" t="s">
        <v>91</v>
      </c>
      <c r="B103" s="69" t="s">
        <v>166</v>
      </c>
      <c r="C103" s="212" t="s">
        <v>39</v>
      </c>
      <c r="D103" s="213"/>
      <c r="E103" s="212" t="s">
        <v>39</v>
      </c>
      <c r="F103" s="213"/>
    </row>
    <row r="104" spans="1:6" ht="17" customHeight="1" x14ac:dyDescent="0.2">
      <c r="A104" s="31" t="s">
        <v>92</v>
      </c>
      <c r="B104" s="69" t="s">
        <v>167</v>
      </c>
      <c r="C104" s="212" t="s">
        <v>39</v>
      </c>
      <c r="D104" s="213"/>
      <c r="E104" s="212" t="s">
        <v>39</v>
      </c>
      <c r="F104" s="213"/>
    </row>
    <row r="105" spans="1:6" ht="17" customHeight="1" x14ac:dyDescent="0.2">
      <c r="A105" s="31" t="s">
        <v>216</v>
      </c>
      <c r="B105" s="69" t="s">
        <v>168</v>
      </c>
      <c r="C105" s="212" t="s">
        <v>39</v>
      </c>
      <c r="D105" s="213"/>
      <c r="E105" s="212" t="s">
        <v>39</v>
      </c>
      <c r="F105" s="213"/>
    </row>
    <row r="106" spans="1:6" ht="17" customHeight="1" x14ac:dyDescent="0.2">
      <c r="A106" s="25">
        <v>4.5999999999999996</v>
      </c>
      <c r="B106" s="68" t="s">
        <v>169</v>
      </c>
      <c r="C106" s="214"/>
      <c r="D106" s="215"/>
      <c r="E106" s="214"/>
      <c r="F106" s="215"/>
    </row>
    <row r="107" spans="1:6" ht="17" customHeight="1" x14ac:dyDescent="0.2">
      <c r="A107" s="31" t="s">
        <v>149</v>
      </c>
      <c r="B107" s="69" t="s">
        <v>170</v>
      </c>
      <c r="C107" s="212" t="s">
        <v>39</v>
      </c>
      <c r="D107" s="213"/>
      <c r="E107" s="212" t="s">
        <v>39</v>
      </c>
      <c r="F107" s="213"/>
    </row>
    <row r="108" spans="1:6" ht="17" customHeight="1" x14ac:dyDescent="0.2">
      <c r="A108" s="31" t="s">
        <v>151</v>
      </c>
      <c r="B108" s="69" t="s">
        <v>171</v>
      </c>
      <c r="C108" s="212" t="s">
        <v>39</v>
      </c>
      <c r="D108" s="213"/>
      <c r="E108" s="212" t="s">
        <v>39</v>
      </c>
      <c r="F108" s="213"/>
    </row>
    <row r="109" spans="1:6" ht="17" customHeight="1" x14ac:dyDescent="0.2">
      <c r="A109" s="31" t="s">
        <v>217</v>
      </c>
      <c r="B109" s="69" t="s">
        <v>172</v>
      </c>
      <c r="C109" s="212" t="s">
        <v>39</v>
      </c>
      <c r="D109" s="213"/>
      <c r="E109" s="212" t="s">
        <v>39</v>
      </c>
      <c r="F109" s="213"/>
    </row>
    <row r="110" spans="1:6" ht="17" customHeight="1" x14ac:dyDescent="0.2">
      <c r="A110" s="25">
        <v>4.7</v>
      </c>
      <c r="B110" s="68" t="s">
        <v>181</v>
      </c>
      <c r="C110" s="214"/>
      <c r="D110" s="215"/>
      <c r="E110" s="214"/>
      <c r="F110" s="215"/>
    </row>
    <row r="111" spans="1:6" ht="17" customHeight="1" x14ac:dyDescent="0.2">
      <c r="A111" s="31" t="s">
        <v>218</v>
      </c>
      <c r="B111" s="69" t="s">
        <v>182</v>
      </c>
      <c r="C111" s="212" t="s">
        <v>39</v>
      </c>
      <c r="D111" s="213"/>
      <c r="E111" s="212" t="s">
        <v>39</v>
      </c>
      <c r="F111" s="213"/>
    </row>
    <row r="112" spans="1:6" ht="17" customHeight="1" x14ac:dyDescent="0.2">
      <c r="A112" s="31" t="s">
        <v>219</v>
      </c>
      <c r="B112" s="69" t="s">
        <v>183</v>
      </c>
      <c r="C112" s="212" t="s">
        <v>39</v>
      </c>
      <c r="D112" s="213"/>
      <c r="E112" s="212" t="s">
        <v>39</v>
      </c>
      <c r="F112" s="213"/>
    </row>
    <row r="113" spans="1:6" ht="17" customHeight="1" x14ac:dyDescent="0.2">
      <c r="A113" s="31" t="s">
        <v>220</v>
      </c>
      <c r="B113" s="69" t="s">
        <v>41</v>
      </c>
      <c r="C113" s="212" t="s">
        <v>39</v>
      </c>
      <c r="D113" s="213"/>
      <c r="E113" s="212" t="s">
        <v>39</v>
      </c>
      <c r="F113" s="213"/>
    </row>
    <row r="114" spans="1:6" ht="17" customHeight="1" x14ac:dyDescent="0.2">
      <c r="A114" s="25">
        <v>4.8</v>
      </c>
      <c r="B114" s="68" t="s">
        <v>184</v>
      </c>
      <c r="C114" s="212" t="s">
        <v>39</v>
      </c>
      <c r="D114" s="213"/>
      <c r="E114" s="212" t="s">
        <v>39</v>
      </c>
      <c r="F114" s="213"/>
    </row>
    <row r="115" spans="1:6" ht="17" customHeight="1" x14ac:dyDescent="0.2">
      <c r="A115" s="72" t="s">
        <v>221</v>
      </c>
      <c r="B115" s="73" t="s">
        <v>536</v>
      </c>
      <c r="C115" s="212"/>
      <c r="D115" s="213"/>
      <c r="E115" s="212"/>
      <c r="F115" s="213"/>
    </row>
    <row r="116" spans="1:6" ht="15" customHeight="1" x14ac:dyDescent="0.2">
      <c r="A116" s="74"/>
      <c r="B116" s="75" t="s">
        <v>164</v>
      </c>
      <c r="C116" s="75"/>
      <c r="D116" s="75"/>
      <c r="E116" s="74"/>
      <c r="F116" s="74"/>
    </row>
    <row r="117" spans="1:6" ht="35" thickBot="1" x14ac:dyDescent="0.25">
      <c r="A117" s="76">
        <v>4.9000000000000004</v>
      </c>
      <c r="B117" s="77" t="s">
        <v>165</v>
      </c>
      <c r="C117" s="77"/>
      <c r="D117" s="78" t="s">
        <v>294</v>
      </c>
      <c r="E117" s="76"/>
      <c r="F117" s="78" t="s">
        <v>294</v>
      </c>
    </row>
    <row r="118" spans="1:6" ht="17" customHeight="1" thickTop="1" x14ac:dyDescent="0.2">
      <c r="A118" s="79" t="s">
        <v>222</v>
      </c>
      <c r="B118" s="80" t="s">
        <v>78</v>
      </c>
      <c r="C118" s="11" t="s">
        <v>39</v>
      </c>
      <c r="D118" s="11"/>
      <c r="E118" s="11" t="s">
        <v>39</v>
      </c>
      <c r="F118" s="11"/>
    </row>
    <row r="119" spans="1:6" ht="17" customHeight="1" x14ac:dyDescent="0.2">
      <c r="A119" s="31" t="s">
        <v>223</v>
      </c>
      <c r="B119" s="69" t="s">
        <v>82</v>
      </c>
      <c r="C119" s="12" t="s">
        <v>39</v>
      </c>
      <c r="D119" s="12"/>
      <c r="E119" s="12" t="s">
        <v>39</v>
      </c>
      <c r="F119" s="12"/>
    </row>
    <row r="120" spans="1:6" ht="17" customHeight="1" x14ac:dyDescent="0.2">
      <c r="A120" s="31" t="s">
        <v>224</v>
      </c>
      <c r="B120" s="69" t="s">
        <v>79</v>
      </c>
      <c r="C120" s="12" t="s">
        <v>39</v>
      </c>
      <c r="D120" s="12"/>
      <c r="E120" s="12" t="s">
        <v>39</v>
      </c>
      <c r="F120" s="12"/>
    </row>
    <row r="121" spans="1:6" ht="17" customHeight="1" x14ac:dyDescent="0.2">
      <c r="A121" s="31" t="s">
        <v>225</v>
      </c>
      <c r="B121" s="69" t="s">
        <v>80</v>
      </c>
      <c r="C121" s="12" t="s">
        <v>39</v>
      </c>
      <c r="D121" s="12"/>
      <c r="E121" s="12" t="s">
        <v>39</v>
      </c>
      <c r="F121" s="12"/>
    </row>
    <row r="122" spans="1:6" ht="17" customHeight="1" x14ac:dyDescent="0.2">
      <c r="A122" s="31" t="s">
        <v>226</v>
      </c>
      <c r="B122" s="69" t="s">
        <v>364</v>
      </c>
      <c r="C122" s="12" t="s">
        <v>39</v>
      </c>
      <c r="D122" s="12"/>
      <c r="E122" s="12" t="s">
        <v>39</v>
      </c>
      <c r="F122" s="12"/>
    </row>
    <row r="123" spans="1:6" ht="17" customHeight="1" x14ac:dyDescent="0.2">
      <c r="A123" s="31" t="s">
        <v>227</v>
      </c>
      <c r="B123" s="69" t="s">
        <v>84</v>
      </c>
      <c r="C123" s="12" t="s">
        <v>39</v>
      </c>
      <c r="D123" s="12"/>
      <c r="E123" s="12" t="s">
        <v>39</v>
      </c>
      <c r="F123" s="12"/>
    </row>
    <row r="124" spans="1:6" ht="17" customHeight="1" x14ac:dyDescent="0.2">
      <c r="A124" s="31" t="s">
        <v>228</v>
      </c>
      <c r="B124" s="69" t="s">
        <v>83</v>
      </c>
      <c r="C124" s="12" t="s">
        <v>39</v>
      </c>
      <c r="D124" s="12"/>
      <c r="E124" s="12" t="s">
        <v>39</v>
      </c>
      <c r="F124" s="12"/>
    </row>
    <row r="125" spans="1:6" ht="17" customHeight="1" x14ac:dyDescent="0.2">
      <c r="A125" s="31" t="s">
        <v>229</v>
      </c>
      <c r="B125" s="69" t="s">
        <v>132</v>
      </c>
      <c r="C125" s="12" t="s">
        <v>39</v>
      </c>
      <c r="D125" s="12"/>
      <c r="E125" s="12" t="s">
        <v>39</v>
      </c>
      <c r="F125" s="12"/>
    </row>
    <row r="126" spans="1:6" ht="17" customHeight="1" x14ac:dyDescent="0.2">
      <c r="A126" s="31" t="s">
        <v>230</v>
      </c>
      <c r="B126" s="69" t="s">
        <v>81</v>
      </c>
      <c r="C126" s="12" t="s">
        <v>39</v>
      </c>
      <c r="D126" s="12"/>
      <c r="E126" s="12" t="s">
        <v>39</v>
      </c>
      <c r="F126" s="12"/>
    </row>
    <row r="127" spans="1:6" ht="17" customHeight="1" x14ac:dyDescent="0.2">
      <c r="A127" s="31" t="s">
        <v>231</v>
      </c>
      <c r="B127" s="69" t="s">
        <v>85</v>
      </c>
      <c r="C127" s="12" t="s">
        <v>39</v>
      </c>
      <c r="D127" s="12"/>
      <c r="E127" s="12" t="s">
        <v>39</v>
      </c>
      <c r="F127" s="12"/>
    </row>
    <row r="128" spans="1:6" ht="17" customHeight="1" x14ac:dyDescent="0.2">
      <c r="A128" s="31" t="s">
        <v>232</v>
      </c>
      <c r="B128" s="69" t="s">
        <v>137</v>
      </c>
      <c r="C128" s="12" t="s">
        <v>39</v>
      </c>
      <c r="D128" s="12"/>
      <c r="E128" s="12" t="s">
        <v>39</v>
      </c>
      <c r="F128" s="12"/>
    </row>
    <row r="129" spans="1:6" ht="17" customHeight="1" x14ac:dyDescent="0.2">
      <c r="A129" s="31" t="s">
        <v>233</v>
      </c>
      <c r="B129" s="69" t="s">
        <v>365</v>
      </c>
      <c r="C129" s="12" t="s">
        <v>39</v>
      </c>
      <c r="D129" s="12"/>
      <c r="E129" s="12" t="s">
        <v>39</v>
      </c>
      <c r="F129" s="12"/>
    </row>
    <row r="130" spans="1:6" ht="17" customHeight="1" x14ac:dyDescent="0.2">
      <c r="A130" s="31" t="s">
        <v>234</v>
      </c>
      <c r="B130" s="69" t="s">
        <v>41</v>
      </c>
      <c r="C130" s="12"/>
      <c r="D130" s="12"/>
      <c r="E130" s="12"/>
      <c r="F130" s="12"/>
    </row>
    <row r="131" spans="1:6" ht="17" customHeight="1" x14ac:dyDescent="0.2">
      <c r="A131" s="81">
        <v>4.0999999999999996</v>
      </c>
      <c r="B131" s="82" t="s">
        <v>133</v>
      </c>
      <c r="C131" s="83"/>
      <c r="D131" s="84" t="s">
        <v>93</v>
      </c>
      <c r="E131" s="83"/>
      <c r="F131" s="84" t="s">
        <v>93</v>
      </c>
    </row>
    <row r="132" spans="1:6" ht="17" customHeight="1" x14ac:dyDescent="0.2">
      <c r="A132" s="85" t="s">
        <v>235</v>
      </c>
      <c r="B132" s="69" t="s">
        <v>366</v>
      </c>
      <c r="C132" s="12" t="s">
        <v>39</v>
      </c>
      <c r="D132" s="12"/>
      <c r="E132" s="12" t="s">
        <v>39</v>
      </c>
      <c r="F132" s="12"/>
    </row>
    <row r="133" spans="1:6" ht="17" customHeight="1" x14ac:dyDescent="0.2">
      <c r="A133" s="85" t="s">
        <v>236</v>
      </c>
      <c r="B133" s="69" t="s">
        <v>367</v>
      </c>
      <c r="C133" s="12" t="s">
        <v>39</v>
      </c>
      <c r="D133" s="12"/>
      <c r="E133" s="12" t="s">
        <v>39</v>
      </c>
      <c r="F133" s="12"/>
    </row>
    <row r="134" spans="1:6" ht="17" customHeight="1" x14ac:dyDescent="0.2">
      <c r="A134" s="85" t="s">
        <v>237</v>
      </c>
      <c r="B134" s="69" t="s">
        <v>88</v>
      </c>
      <c r="C134" s="12" t="s">
        <v>39</v>
      </c>
      <c r="D134" s="12"/>
      <c r="E134" s="12" t="s">
        <v>39</v>
      </c>
      <c r="F134" s="12"/>
    </row>
    <row r="135" spans="1:6" ht="17" customHeight="1" x14ac:dyDescent="0.2">
      <c r="A135" s="85" t="s">
        <v>238</v>
      </c>
      <c r="B135" s="69" t="s">
        <v>86</v>
      </c>
      <c r="C135" s="12" t="s">
        <v>39</v>
      </c>
      <c r="D135" s="12"/>
      <c r="E135" s="12" t="s">
        <v>39</v>
      </c>
      <c r="F135" s="12"/>
    </row>
    <row r="136" spans="1:6" ht="17" customHeight="1" x14ac:dyDescent="0.2">
      <c r="A136" s="85" t="s">
        <v>239</v>
      </c>
      <c r="B136" s="69" t="s">
        <v>368</v>
      </c>
      <c r="C136" s="12" t="s">
        <v>39</v>
      </c>
      <c r="D136" s="12"/>
      <c r="E136" s="12" t="s">
        <v>39</v>
      </c>
      <c r="F136" s="12"/>
    </row>
    <row r="137" spans="1:6" ht="17" customHeight="1" x14ac:dyDescent="0.2">
      <c r="A137" s="85" t="s">
        <v>240</v>
      </c>
      <c r="B137" s="69" t="s">
        <v>369</v>
      </c>
      <c r="C137" s="12" t="s">
        <v>39</v>
      </c>
      <c r="D137" s="12"/>
      <c r="E137" s="12" t="s">
        <v>39</v>
      </c>
      <c r="F137" s="12"/>
    </row>
    <row r="138" spans="1:6" ht="17" customHeight="1" x14ac:dyDescent="0.2">
      <c r="A138" s="85" t="s">
        <v>241</v>
      </c>
      <c r="B138" s="69" t="s">
        <v>87</v>
      </c>
      <c r="C138" s="12" t="s">
        <v>39</v>
      </c>
      <c r="D138" s="12"/>
      <c r="E138" s="12" t="s">
        <v>39</v>
      </c>
      <c r="F138" s="12"/>
    </row>
    <row r="139" spans="1:6" ht="17" customHeight="1" x14ac:dyDescent="0.2">
      <c r="A139" s="85" t="s">
        <v>242</v>
      </c>
      <c r="B139" s="69" t="s">
        <v>41</v>
      </c>
      <c r="C139" s="12"/>
      <c r="D139" s="12"/>
      <c r="E139" s="12"/>
      <c r="F139" s="12"/>
    </row>
    <row r="140" spans="1:6" ht="17" customHeight="1" x14ac:dyDescent="0.2">
      <c r="A140" s="81">
        <v>4.1100000000000003</v>
      </c>
      <c r="B140" s="82" t="s">
        <v>134</v>
      </c>
      <c r="C140" s="83"/>
      <c r="D140" s="84" t="s">
        <v>154</v>
      </c>
      <c r="E140" s="83"/>
      <c r="F140" s="84" t="s">
        <v>154</v>
      </c>
    </row>
    <row r="141" spans="1:6" ht="17" customHeight="1" x14ac:dyDescent="0.2">
      <c r="A141" s="85" t="s">
        <v>243</v>
      </c>
      <c r="B141" s="69" t="s">
        <v>370</v>
      </c>
      <c r="C141" s="12" t="s">
        <v>39</v>
      </c>
      <c r="D141" s="12"/>
      <c r="E141" s="12" t="s">
        <v>39</v>
      </c>
      <c r="F141" s="12"/>
    </row>
    <row r="142" spans="1:6" ht="17" customHeight="1" x14ac:dyDescent="0.2">
      <c r="A142" s="85" t="s">
        <v>244</v>
      </c>
      <c r="B142" s="69" t="s">
        <v>371</v>
      </c>
      <c r="C142" s="12" t="s">
        <v>39</v>
      </c>
      <c r="D142" s="12"/>
      <c r="E142" s="12" t="s">
        <v>39</v>
      </c>
      <c r="F142" s="12"/>
    </row>
    <row r="143" spans="1:6" ht="17" customHeight="1" x14ac:dyDescent="0.2">
      <c r="A143" s="85" t="s">
        <v>245</v>
      </c>
      <c r="B143" s="69" t="s">
        <v>372</v>
      </c>
      <c r="C143" s="12" t="s">
        <v>39</v>
      </c>
      <c r="D143" s="12"/>
      <c r="E143" s="12" t="s">
        <v>39</v>
      </c>
      <c r="F143" s="12"/>
    </row>
    <row r="144" spans="1:6" ht="17" customHeight="1" x14ac:dyDescent="0.2">
      <c r="A144" s="85" t="s">
        <v>246</v>
      </c>
      <c r="B144" s="69" t="s">
        <v>373</v>
      </c>
      <c r="C144" s="12" t="s">
        <v>39</v>
      </c>
      <c r="D144" s="12"/>
      <c r="E144" s="12" t="s">
        <v>39</v>
      </c>
      <c r="F144" s="12"/>
    </row>
    <row r="145" spans="1:6" ht="17" customHeight="1" x14ac:dyDescent="0.2">
      <c r="A145" s="85" t="s">
        <v>247</v>
      </c>
      <c r="B145" s="69" t="s">
        <v>374</v>
      </c>
      <c r="C145" s="12" t="s">
        <v>39</v>
      </c>
      <c r="D145" s="12"/>
      <c r="E145" s="12" t="s">
        <v>39</v>
      </c>
      <c r="F145" s="12"/>
    </row>
    <row r="146" spans="1:6" ht="17" customHeight="1" x14ac:dyDescent="0.2">
      <c r="A146" s="85" t="s">
        <v>248</v>
      </c>
      <c r="B146" s="69" t="s">
        <v>375</v>
      </c>
      <c r="C146" s="12" t="s">
        <v>39</v>
      </c>
      <c r="D146" s="12"/>
      <c r="E146" s="12" t="s">
        <v>39</v>
      </c>
      <c r="F146" s="12"/>
    </row>
    <row r="147" spans="1:6" ht="17" customHeight="1" x14ac:dyDescent="0.2">
      <c r="A147" s="85" t="s">
        <v>249</v>
      </c>
      <c r="B147" s="69" t="s">
        <v>376</v>
      </c>
      <c r="C147" s="12" t="s">
        <v>39</v>
      </c>
      <c r="D147" s="12"/>
      <c r="E147" s="12" t="s">
        <v>39</v>
      </c>
      <c r="F147" s="12"/>
    </row>
    <row r="148" spans="1:6" ht="17" customHeight="1" x14ac:dyDescent="0.2">
      <c r="A148" s="85" t="s">
        <v>250</v>
      </c>
      <c r="B148" s="69" t="s">
        <v>377</v>
      </c>
      <c r="C148" s="12" t="s">
        <v>39</v>
      </c>
      <c r="D148" s="12"/>
      <c r="E148" s="12" t="s">
        <v>39</v>
      </c>
      <c r="F148" s="12"/>
    </row>
    <row r="149" spans="1:6" ht="17" customHeight="1" x14ac:dyDescent="0.2">
      <c r="A149" s="85" t="s">
        <v>251</v>
      </c>
      <c r="B149" s="69" t="s">
        <v>378</v>
      </c>
      <c r="C149" s="12" t="s">
        <v>39</v>
      </c>
      <c r="D149" s="12"/>
      <c r="E149" s="12" t="s">
        <v>39</v>
      </c>
      <c r="F149" s="12"/>
    </row>
    <row r="150" spans="1:6" ht="17" customHeight="1" x14ac:dyDescent="0.2">
      <c r="A150" s="85" t="s">
        <v>252</v>
      </c>
      <c r="B150" s="69" t="s">
        <v>379</v>
      </c>
      <c r="C150" s="12" t="s">
        <v>39</v>
      </c>
      <c r="D150" s="12"/>
      <c r="E150" s="12" t="s">
        <v>39</v>
      </c>
      <c r="F150" s="12"/>
    </row>
    <row r="151" spans="1:6" ht="17" customHeight="1" x14ac:dyDescent="0.2">
      <c r="A151" s="85" t="s">
        <v>253</v>
      </c>
      <c r="B151" s="69" t="s">
        <v>380</v>
      </c>
      <c r="C151" s="12" t="s">
        <v>39</v>
      </c>
      <c r="D151" s="12"/>
      <c r="E151" s="12" t="s">
        <v>39</v>
      </c>
      <c r="F151" s="12"/>
    </row>
    <row r="152" spans="1:6" ht="17" customHeight="1" x14ac:dyDescent="0.2">
      <c r="A152" s="85" t="s">
        <v>254</v>
      </c>
      <c r="B152" s="69" t="s">
        <v>381</v>
      </c>
      <c r="C152" s="12" t="s">
        <v>39</v>
      </c>
      <c r="D152" s="12"/>
      <c r="E152" s="12" t="s">
        <v>39</v>
      </c>
      <c r="F152" s="12"/>
    </row>
    <row r="153" spans="1:6" ht="17" customHeight="1" x14ac:dyDescent="0.2">
      <c r="A153" s="85" t="s">
        <v>255</v>
      </c>
      <c r="B153" s="69" t="s">
        <v>382</v>
      </c>
      <c r="C153" s="12" t="s">
        <v>39</v>
      </c>
      <c r="D153" s="12"/>
      <c r="E153" s="12" t="s">
        <v>39</v>
      </c>
      <c r="F153" s="12"/>
    </row>
    <row r="154" spans="1:6" ht="17" customHeight="1" x14ac:dyDescent="0.2">
      <c r="A154" s="85" t="s">
        <v>256</v>
      </c>
      <c r="B154" s="69" t="s">
        <v>383</v>
      </c>
      <c r="C154" s="12" t="s">
        <v>39</v>
      </c>
      <c r="D154" s="12"/>
      <c r="E154" s="12" t="s">
        <v>39</v>
      </c>
      <c r="F154" s="12"/>
    </row>
    <row r="155" spans="1:6" ht="17" customHeight="1" x14ac:dyDescent="0.2">
      <c r="A155" s="85" t="s">
        <v>257</v>
      </c>
      <c r="B155" s="69" t="s">
        <v>384</v>
      </c>
      <c r="C155" s="12" t="s">
        <v>39</v>
      </c>
      <c r="D155" s="12"/>
      <c r="E155" s="12" t="s">
        <v>39</v>
      </c>
      <c r="F155" s="12"/>
    </row>
    <row r="156" spans="1:6" ht="17" customHeight="1" x14ac:dyDescent="0.2">
      <c r="A156" s="85" t="s">
        <v>258</v>
      </c>
      <c r="B156" s="69" t="s">
        <v>385</v>
      </c>
      <c r="C156" s="12" t="s">
        <v>39</v>
      </c>
      <c r="D156" s="12"/>
      <c r="E156" s="12" t="s">
        <v>39</v>
      </c>
      <c r="F156" s="12"/>
    </row>
    <row r="157" spans="1:6" ht="17" customHeight="1" x14ac:dyDescent="0.2">
      <c r="A157" s="85" t="s">
        <v>259</v>
      </c>
      <c r="B157" s="69" t="s">
        <v>41</v>
      </c>
      <c r="C157" s="12"/>
      <c r="D157" s="12"/>
      <c r="E157" s="12"/>
      <c r="F157" s="12"/>
    </row>
    <row r="158" spans="1:6" ht="17" customHeight="1" x14ac:dyDescent="0.2">
      <c r="A158" s="86">
        <v>4.12</v>
      </c>
      <c r="B158" s="87" t="s">
        <v>135</v>
      </c>
      <c r="C158" s="88"/>
      <c r="D158" s="84" t="s">
        <v>139</v>
      </c>
      <c r="E158" s="88"/>
      <c r="F158" s="84" t="s">
        <v>139</v>
      </c>
    </row>
    <row r="159" spans="1:6" ht="34" customHeight="1" x14ac:dyDescent="0.2">
      <c r="A159" s="85" t="s">
        <v>260</v>
      </c>
      <c r="B159" s="105" t="s">
        <v>386</v>
      </c>
      <c r="C159" s="12" t="s">
        <v>39</v>
      </c>
      <c r="D159" s="12"/>
      <c r="E159" s="12" t="s">
        <v>39</v>
      </c>
      <c r="F159" s="12"/>
    </row>
    <row r="160" spans="1:6" ht="16" x14ac:dyDescent="0.2">
      <c r="A160" s="85" t="s">
        <v>261</v>
      </c>
      <c r="B160" s="12" t="s">
        <v>146</v>
      </c>
      <c r="C160" s="12" t="s">
        <v>39</v>
      </c>
      <c r="D160" s="12"/>
      <c r="E160" s="12" t="s">
        <v>39</v>
      </c>
      <c r="F160" s="12"/>
    </row>
    <row r="161" spans="1:6" ht="16" x14ac:dyDescent="0.2">
      <c r="A161" s="85" t="s">
        <v>262</v>
      </c>
      <c r="B161" s="12" t="s">
        <v>405</v>
      </c>
      <c r="C161" s="12"/>
      <c r="D161" s="12"/>
      <c r="E161" s="12"/>
      <c r="F161" s="12"/>
    </row>
    <row r="162" spans="1:6" ht="16" x14ac:dyDescent="0.2">
      <c r="A162" s="89" t="s">
        <v>263</v>
      </c>
      <c r="B162" s="85" t="s">
        <v>68</v>
      </c>
      <c r="C162" s="12" t="s">
        <v>39</v>
      </c>
      <c r="D162" s="12"/>
      <c r="E162" s="12" t="s">
        <v>39</v>
      </c>
      <c r="F162" s="12"/>
    </row>
    <row r="163" spans="1:6" ht="16" x14ac:dyDescent="0.2">
      <c r="A163" s="89" t="s">
        <v>264</v>
      </c>
      <c r="B163" s="85" t="s">
        <v>69</v>
      </c>
      <c r="C163" s="12" t="s">
        <v>39</v>
      </c>
      <c r="D163" s="12"/>
      <c r="E163" s="12" t="s">
        <v>39</v>
      </c>
      <c r="F163" s="12"/>
    </row>
    <row r="164" spans="1:6" ht="16" x14ac:dyDescent="0.2">
      <c r="A164" s="89" t="s">
        <v>265</v>
      </c>
      <c r="B164" s="85" t="s">
        <v>70</v>
      </c>
      <c r="C164" s="12" t="s">
        <v>39</v>
      </c>
      <c r="D164" s="12"/>
      <c r="E164" s="12" t="s">
        <v>39</v>
      </c>
      <c r="F164" s="12"/>
    </row>
    <row r="165" spans="1:6" ht="16" x14ac:dyDescent="0.2">
      <c r="A165" s="89" t="s">
        <v>266</v>
      </c>
      <c r="B165" s="85" t="s">
        <v>56</v>
      </c>
      <c r="C165" s="12" t="s">
        <v>39</v>
      </c>
      <c r="D165" s="12"/>
      <c r="E165" s="12" t="s">
        <v>39</v>
      </c>
      <c r="F165" s="12"/>
    </row>
    <row r="166" spans="1:6" ht="16" x14ac:dyDescent="0.2">
      <c r="A166" s="89" t="s">
        <v>267</v>
      </c>
      <c r="B166" s="85" t="s">
        <v>57</v>
      </c>
      <c r="C166" s="12" t="s">
        <v>39</v>
      </c>
      <c r="D166" s="12"/>
      <c r="E166" s="12" t="s">
        <v>39</v>
      </c>
      <c r="F166" s="12"/>
    </row>
    <row r="167" spans="1:6" ht="16" x14ac:dyDescent="0.2">
      <c r="A167" s="89" t="s">
        <v>268</v>
      </c>
      <c r="B167" s="85" t="s">
        <v>71</v>
      </c>
      <c r="C167" s="12" t="s">
        <v>39</v>
      </c>
      <c r="D167" s="12"/>
      <c r="E167" s="12" t="s">
        <v>39</v>
      </c>
      <c r="F167" s="12"/>
    </row>
    <row r="168" spans="1:6" ht="16" x14ac:dyDescent="0.2">
      <c r="A168" s="89" t="s">
        <v>269</v>
      </c>
      <c r="B168" s="85" t="s">
        <v>72</v>
      </c>
      <c r="C168" s="12" t="s">
        <v>39</v>
      </c>
      <c r="D168" s="12"/>
      <c r="E168" s="12" t="s">
        <v>39</v>
      </c>
      <c r="F168" s="12"/>
    </row>
    <row r="169" spans="1:6" s="91" customFormat="1" ht="16" x14ac:dyDescent="0.2">
      <c r="A169" s="89" t="s">
        <v>270</v>
      </c>
      <c r="B169" s="85" t="s">
        <v>76</v>
      </c>
      <c r="C169" s="12" t="s">
        <v>39</v>
      </c>
      <c r="D169" s="12"/>
      <c r="E169" s="12" t="s">
        <v>39</v>
      </c>
      <c r="F169" s="90"/>
    </row>
    <row r="170" spans="1:6" ht="16" x14ac:dyDescent="0.2">
      <c r="A170" s="89" t="s">
        <v>271</v>
      </c>
      <c r="B170" s="85" t="s">
        <v>58</v>
      </c>
      <c r="C170" s="12" t="s">
        <v>39</v>
      </c>
      <c r="D170" s="12"/>
      <c r="E170" s="12" t="s">
        <v>39</v>
      </c>
      <c r="F170" s="12"/>
    </row>
    <row r="171" spans="1:6" ht="16" x14ac:dyDescent="0.2">
      <c r="A171" s="89" t="s">
        <v>272</v>
      </c>
      <c r="B171" s="85" t="s">
        <v>155</v>
      </c>
      <c r="C171" s="12" t="s">
        <v>39</v>
      </c>
      <c r="D171" s="12"/>
      <c r="E171" s="12" t="s">
        <v>39</v>
      </c>
      <c r="F171" s="12"/>
    </row>
    <row r="172" spans="1:6" ht="16" x14ac:dyDescent="0.2">
      <c r="A172" s="89" t="s">
        <v>273</v>
      </c>
      <c r="B172" s="85" t="s">
        <v>73</v>
      </c>
      <c r="C172" s="12" t="s">
        <v>39</v>
      </c>
      <c r="D172" s="12"/>
      <c r="E172" s="12" t="s">
        <v>39</v>
      </c>
      <c r="F172" s="12"/>
    </row>
    <row r="173" spans="1:6" ht="16" x14ac:dyDescent="0.2">
      <c r="A173" s="89" t="s">
        <v>274</v>
      </c>
      <c r="B173" s="85" t="s">
        <v>59</v>
      </c>
      <c r="C173" s="12" t="s">
        <v>39</v>
      </c>
      <c r="D173" s="12"/>
      <c r="E173" s="12" t="s">
        <v>39</v>
      </c>
      <c r="F173" s="12"/>
    </row>
    <row r="174" spans="1:6" ht="17" customHeight="1" x14ac:dyDescent="0.2">
      <c r="A174" s="92" t="s">
        <v>275</v>
      </c>
      <c r="B174" s="93" t="s">
        <v>175</v>
      </c>
      <c r="C174" s="94"/>
      <c r="D174" s="84" t="s">
        <v>176</v>
      </c>
      <c r="E174" s="94"/>
      <c r="F174" s="84" t="s">
        <v>176</v>
      </c>
    </row>
    <row r="175" spans="1:6" ht="17" customHeight="1" x14ac:dyDescent="0.2">
      <c r="A175" s="89" t="s">
        <v>276</v>
      </c>
      <c r="B175" s="85" t="s">
        <v>177</v>
      </c>
      <c r="C175" s="95" t="s">
        <v>39</v>
      </c>
      <c r="D175" s="96" t="s">
        <v>180</v>
      </c>
      <c r="E175" s="95" t="s">
        <v>39</v>
      </c>
      <c r="F175" s="12"/>
    </row>
    <row r="176" spans="1:6" ht="17" customHeight="1" x14ac:dyDescent="0.2">
      <c r="A176" s="89" t="s">
        <v>277</v>
      </c>
      <c r="B176" s="32" t="s">
        <v>357</v>
      </c>
      <c r="C176" s="97" t="s">
        <v>39</v>
      </c>
      <c r="D176" s="12"/>
      <c r="E176" s="97" t="s">
        <v>39</v>
      </c>
      <c r="F176" s="12"/>
    </row>
    <row r="177" spans="1:6" ht="17" customHeight="1" x14ac:dyDescent="0.2">
      <c r="A177" s="89" t="s">
        <v>278</v>
      </c>
      <c r="B177" s="32" t="s">
        <v>358</v>
      </c>
      <c r="C177" s="97" t="s">
        <v>39</v>
      </c>
      <c r="D177" s="12"/>
      <c r="E177" s="97" t="s">
        <v>39</v>
      </c>
      <c r="F177" s="12"/>
    </row>
    <row r="178" spans="1:6" ht="17" customHeight="1" x14ac:dyDescent="0.2">
      <c r="A178" s="89" t="s">
        <v>279</v>
      </c>
      <c r="B178" s="32" t="s">
        <v>359</v>
      </c>
      <c r="C178" s="97" t="s">
        <v>39</v>
      </c>
      <c r="D178" s="12"/>
      <c r="E178" s="97" t="s">
        <v>39</v>
      </c>
      <c r="F178" s="12"/>
    </row>
    <row r="179" spans="1:6" ht="17" customHeight="1" x14ac:dyDescent="0.2">
      <c r="A179" s="89" t="s">
        <v>280</v>
      </c>
      <c r="B179" s="32" t="s">
        <v>178</v>
      </c>
      <c r="C179" s="97" t="s">
        <v>39</v>
      </c>
      <c r="D179" s="12"/>
      <c r="E179" s="97" t="s">
        <v>39</v>
      </c>
      <c r="F179" s="12"/>
    </row>
    <row r="180" spans="1:6" ht="17" customHeight="1" x14ac:dyDescent="0.2">
      <c r="A180" s="89" t="s">
        <v>281</v>
      </c>
      <c r="B180" s="32" t="s">
        <v>179</v>
      </c>
      <c r="C180" s="97" t="s">
        <v>39</v>
      </c>
      <c r="D180" s="12"/>
      <c r="E180" s="97" t="s">
        <v>39</v>
      </c>
      <c r="F180" s="12"/>
    </row>
    <row r="181" spans="1:6" ht="17" customHeight="1" x14ac:dyDescent="0.2">
      <c r="A181" s="89" t="s">
        <v>282</v>
      </c>
      <c r="B181" s="32" t="s">
        <v>41</v>
      </c>
      <c r="C181" s="97" t="s">
        <v>39</v>
      </c>
      <c r="D181" s="12"/>
      <c r="E181" s="97" t="s">
        <v>39</v>
      </c>
      <c r="F181" s="12"/>
    </row>
    <row r="182" spans="1:6" ht="17" customHeight="1" x14ac:dyDescent="0.2">
      <c r="A182" s="81">
        <v>4.13</v>
      </c>
      <c r="B182" s="98" t="s">
        <v>147</v>
      </c>
      <c r="C182" s="88"/>
      <c r="D182" s="84" t="s">
        <v>139</v>
      </c>
      <c r="E182" s="88"/>
      <c r="F182" s="84" t="s">
        <v>139</v>
      </c>
    </row>
    <row r="183" spans="1:6" ht="68" customHeight="1" x14ac:dyDescent="0.2">
      <c r="A183" s="35" t="s">
        <v>283</v>
      </c>
      <c r="B183" s="37" t="s">
        <v>129</v>
      </c>
      <c r="C183" s="99" t="s">
        <v>387</v>
      </c>
      <c r="D183" s="90"/>
      <c r="E183" s="99" t="s">
        <v>387</v>
      </c>
      <c r="F183" s="12"/>
    </row>
    <row r="184" spans="1:6" ht="17" customHeight="1" x14ac:dyDescent="0.2">
      <c r="A184" s="100">
        <v>4.1399999999999997</v>
      </c>
      <c r="B184" s="101" t="s">
        <v>136</v>
      </c>
      <c r="C184" s="102"/>
      <c r="D184" s="103" t="s">
        <v>138</v>
      </c>
      <c r="E184" s="102"/>
      <c r="F184" s="103" t="s">
        <v>138</v>
      </c>
    </row>
    <row r="185" spans="1:6" ht="17" customHeight="1" x14ac:dyDescent="0.2">
      <c r="A185" s="31" t="s">
        <v>284</v>
      </c>
      <c r="B185" s="32" t="s">
        <v>388</v>
      </c>
      <c r="C185" s="58" t="s">
        <v>39</v>
      </c>
      <c r="D185" s="12"/>
      <c r="E185" s="58" t="s">
        <v>39</v>
      </c>
      <c r="F185" s="12"/>
    </row>
    <row r="186" spans="1:6" ht="17" customHeight="1" x14ac:dyDescent="0.2">
      <c r="A186" s="31" t="s">
        <v>285</v>
      </c>
      <c r="B186" s="32" t="s">
        <v>389</v>
      </c>
      <c r="C186" s="58" t="s">
        <v>39</v>
      </c>
      <c r="D186" s="12"/>
      <c r="E186" s="58" t="s">
        <v>39</v>
      </c>
      <c r="F186" s="12"/>
    </row>
    <row r="187" spans="1:6" ht="17" customHeight="1" x14ac:dyDescent="0.2">
      <c r="A187" s="31" t="s">
        <v>286</v>
      </c>
      <c r="B187" s="32" t="s">
        <v>390</v>
      </c>
      <c r="C187" s="58" t="s">
        <v>39</v>
      </c>
      <c r="D187" s="12"/>
      <c r="E187" s="58" t="s">
        <v>39</v>
      </c>
      <c r="F187" s="12"/>
    </row>
    <row r="188" spans="1:6" ht="17" customHeight="1" x14ac:dyDescent="0.2">
      <c r="A188" s="31" t="s">
        <v>287</v>
      </c>
      <c r="B188" s="104" t="s">
        <v>41</v>
      </c>
      <c r="C188" s="58"/>
      <c r="D188" s="12"/>
      <c r="E188" s="12"/>
      <c r="F188" s="12"/>
    </row>
  </sheetData>
  <mergeCells count="83">
    <mergeCell ref="E80:F80"/>
    <mergeCell ref="A2:C2"/>
    <mergeCell ref="C81:D81"/>
    <mergeCell ref="C75:D75"/>
    <mergeCell ref="C76:D76"/>
    <mergeCell ref="C77:D77"/>
    <mergeCell ref="C78:D78"/>
    <mergeCell ref="C79:D79"/>
    <mergeCell ref="C80:D80"/>
    <mergeCell ref="E75:F75"/>
    <mergeCell ref="E76:F76"/>
    <mergeCell ref="E77:F77"/>
    <mergeCell ref="E78:F78"/>
    <mergeCell ref="E79:F79"/>
    <mergeCell ref="C91:D91"/>
    <mergeCell ref="C93:D93"/>
    <mergeCell ref="C94:D94"/>
    <mergeCell ref="C95:D95"/>
    <mergeCell ref="C82:D82"/>
    <mergeCell ref="C83:D83"/>
    <mergeCell ref="C84:D84"/>
    <mergeCell ref="C88:D88"/>
    <mergeCell ref="C89:D89"/>
    <mergeCell ref="C90:D90"/>
    <mergeCell ref="C85:D85"/>
    <mergeCell ref="C92:D92"/>
    <mergeCell ref="C87:D87"/>
    <mergeCell ref="C86:D86"/>
    <mergeCell ref="C96:D96"/>
    <mergeCell ref="C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C111:D111"/>
    <mergeCell ref="C112:D112"/>
    <mergeCell ref="C113:D113"/>
    <mergeCell ref="C114:D114"/>
    <mergeCell ref="C115:D115"/>
    <mergeCell ref="E89:F89"/>
    <mergeCell ref="E91:F91"/>
    <mergeCell ref="E93:F93"/>
    <mergeCell ref="E94:F94"/>
    <mergeCell ref="E81:F81"/>
    <mergeCell ref="E82:F82"/>
    <mergeCell ref="E83:F83"/>
    <mergeCell ref="E84:F84"/>
    <mergeCell ref="E88:F88"/>
    <mergeCell ref="E92:F92"/>
    <mergeCell ref="E90:F90"/>
    <mergeCell ref="E85:F85"/>
    <mergeCell ref="E87:F87"/>
    <mergeCell ref="E86:F86"/>
    <mergeCell ref="E95:F95"/>
    <mergeCell ref="E96:F96"/>
    <mergeCell ref="E97:F97"/>
    <mergeCell ref="E98:F98"/>
    <mergeCell ref="E99:F99"/>
    <mergeCell ref="E100:F100"/>
    <mergeCell ref="E101:F101"/>
    <mergeCell ref="E102:F102"/>
    <mergeCell ref="E103:F103"/>
    <mergeCell ref="E104:F104"/>
    <mergeCell ref="E105:F105"/>
    <mergeCell ref="E106:F106"/>
    <mergeCell ref="E107:F107"/>
    <mergeCell ref="E108:F108"/>
    <mergeCell ref="E109:F109"/>
    <mergeCell ref="E115:F115"/>
    <mergeCell ref="E110:F110"/>
    <mergeCell ref="E111:F111"/>
    <mergeCell ref="E112:F112"/>
    <mergeCell ref="E113:F113"/>
    <mergeCell ref="E114:F114"/>
  </mergeCells>
  <phoneticPr fontId="5" type="noConversion"/>
  <pageMargins left="0.7" right="0.7" top="0.75" bottom="0.75" header="0.3" footer="0.3"/>
  <pageSetup paperSize="9" scale="51" fitToHeight="0" orientation="portrait" r:id="rId1"/>
  <rowBreaks count="1" manualBreakCount="1">
    <brk id="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6B6B03-A7C0-5044-ADCD-FEEDE0B80C64}">
  <dimension ref="A1:D17"/>
  <sheetViews>
    <sheetView zoomScaleNormal="100" workbookViewId="0"/>
  </sheetViews>
  <sheetFormatPr baseColWidth="10" defaultColWidth="10.83203125" defaultRowHeight="16" x14ac:dyDescent="0.2"/>
  <cols>
    <col min="1" max="1" width="17.5" style="1" customWidth="1"/>
    <col min="2" max="4" width="37.5" style="1" customWidth="1"/>
    <col min="5" max="16384" width="10.83203125" style="1"/>
  </cols>
  <sheetData>
    <row r="1" spans="1:4" x14ac:dyDescent="0.2">
      <c r="A1" s="2" t="s">
        <v>350</v>
      </c>
      <c r="B1" s="2"/>
      <c r="C1" s="2"/>
    </row>
    <row r="2" spans="1:4" x14ac:dyDescent="0.2">
      <c r="A2" s="1" t="s">
        <v>537</v>
      </c>
      <c r="B2" s="2"/>
      <c r="C2" s="2"/>
    </row>
    <row r="3" spans="1:4" x14ac:dyDescent="0.2">
      <c r="A3" s="1" t="s">
        <v>290</v>
      </c>
      <c r="B3" s="2"/>
      <c r="C3" s="2"/>
    </row>
    <row r="4" spans="1:4" x14ac:dyDescent="0.2">
      <c r="B4" s="2"/>
      <c r="C4" s="2"/>
    </row>
    <row r="5" spans="1:4" s="10" customFormat="1" ht="18" thickBot="1" x14ac:dyDescent="0.25">
      <c r="A5" s="8" t="s">
        <v>27</v>
      </c>
      <c r="B5" s="8" t="s">
        <v>123</v>
      </c>
      <c r="C5" s="8" t="s">
        <v>459</v>
      </c>
      <c r="D5" s="8" t="s">
        <v>458</v>
      </c>
    </row>
    <row r="6" spans="1:4" ht="34" customHeight="1" thickTop="1" x14ac:dyDescent="0.2">
      <c r="A6" s="230" t="s">
        <v>333</v>
      </c>
      <c r="B6" s="3" t="s">
        <v>115</v>
      </c>
      <c r="C6" s="3"/>
      <c r="D6" s="11"/>
    </row>
    <row r="7" spans="1:4" ht="34" customHeight="1" x14ac:dyDescent="0.2">
      <c r="A7" s="231"/>
      <c r="B7" s="4" t="s">
        <v>116</v>
      </c>
      <c r="C7" s="4"/>
      <c r="D7" s="12"/>
    </row>
    <row r="8" spans="1:4" ht="34" x14ac:dyDescent="0.2">
      <c r="A8" s="231"/>
      <c r="B8" s="4" t="s">
        <v>117</v>
      </c>
      <c r="C8" s="4"/>
      <c r="D8" s="12"/>
    </row>
    <row r="9" spans="1:4" ht="34" x14ac:dyDescent="0.2">
      <c r="A9" s="231"/>
      <c r="B9" s="4" t="s">
        <v>118</v>
      </c>
      <c r="C9" s="4"/>
      <c r="D9" s="12"/>
    </row>
    <row r="10" spans="1:4" ht="34" x14ac:dyDescent="0.2">
      <c r="A10" s="231"/>
      <c r="B10" s="4" t="s">
        <v>119</v>
      </c>
      <c r="C10" s="4"/>
      <c r="D10" s="12"/>
    </row>
    <row r="11" spans="1:4" ht="34" x14ac:dyDescent="0.2">
      <c r="A11" s="231"/>
      <c r="B11" s="4" t="s">
        <v>120</v>
      </c>
      <c r="C11" s="4"/>
      <c r="D11" s="12"/>
    </row>
    <row r="12" spans="1:4" ht="34" x14ac:dyDescent="0.2">
      <c r="A12" s="231"/>
      <c r="B12" s="4" t="s">
        <v>121</v>
      </c>
      <c r="C12" s="4"/>
      <c r="D12" s="12"/>
    </row>
    <row r="13" spans="1:4" ht="34" x14ac:dyDescent="0.2">
      <c r="A13" s="231"/>
      <c r="B13" s="202" t="s">
        <v>524</v>
      </c>
      <c r="C13" s="4"/>
      <c r="D13" s="12"/>
    </row>
    <row r="14" spans="1:4" ht="35" customHeight="1" x14ac:dyDescent="0.2">
      <c r="A14" s="232"/>
      <c r="B14" s="4" t="s">
        <v>514</v>
      </c>
      <c r="C14" s="4"/>
      <c r="D14" s="12"/>
    </row>
    <row r="16" spans="1:4" x14ac:dyDescent="0.2">
      <c r="A16" s="13" t="s">
        <v>122</v>
      </c>
    </row>
    <row r="17" spans="1:1" x14ac:dyDescent="0.2">
      <c r="A17" s="156" t="s">
        <v>460</v>
      </c>
    </row>
  </sheetData>
  <mergeCells count="1">
    <mergeCell ref="A6:A14"/>
  </mergeCells>
  <hyperlinks>
    <hyperlink ref="A17" r:id="rId1" xr:uid="{086F6683-E9C8-45D8-97F4-7400E404F00A}"/>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A174B-3507-A942-A585-000F46B74642}">
  <dimension ref="A1:J23"/>
  <sheetViews>
    <sheetView zoomScaleNormal="100" workbookViewId="0"/>
  </sheetViews>
  <sheetFormatPr baseColWidth="10" defaultColWidth="10.83203125" defaultRowHeight="16" x14ac:dyDescent="0.2"/>
  <cols>
    <col min="1" max="1" width="21.6640625" style="1" customWidth="1"/>
    <col min="2" max="2" width="53.33203125" style="1" customWidth="1"/>
    <col min="3" max="3" width="66.6640625" style="1" customWidth="1"/>
    <col min="4" max="4" width="31.5" style="1" bestFit="1" customWidth="1"/>
    <col min="5" max="16384" width="10.83203125" style="1"/>
  </cols>
  <sheetData>
    <row r="1" spans="1:10" x14ac:dyDescent="0.2">
      <c r="A1" s="185" t="s">
        <v>517</v>
      </c>
      <c r="B1" s="186"/>
      <c r="C1" s="186"/>
      <c r="D1" s="186"/>
      <c r="E1" s="186"/>
      <c r="F1" s="186"/>
      <c r="G1" s="186"/>
      <c r="H1" s="186"/>
      <c r="I1" s="186"/>
      <c r="J1" s="186"/>
    </row>
    <row r="2" spans="1:10" x14ac:dyDescent="0.2">
      <c r="A2" s="186" t="s">
        <v>289</v>
      </c>
      <c r="B2" s="186"/>
      <c r="C2" s="186"/>
      <c r="D2" s="186"/>
      <c r="E2" s="186"/>
      <c r="F2" s="186"/>
      <c r="G2" s="186"/>
      <c r="H2" s="186"/>
      <c r="I2" s="186"/>
      <c r="J2" s="186"/>
    </row>
    <row r="3" spans="1:10" s="203" customFormat="1" x14ac:dyDescent="0.2">
      <c r="A3" s="203" t="s">
        <v>525</v>
      </c>
    </row>
    <row r="4" spans="1:10" s="203" customFormat="1" x14ac:dyDescent="0.2">
      <c r="A4" s="203" t="s">
        <v>515</v>
      </c>
    </row>
    <row r="5" spans="1:10" x14ac:dyDescent="0.2">
      <c r="A5" s="236" t="s">
        <v>502</v>
      </c>
      <c r="B5" s="236"/>
      <c r="C5" s="236"/>
      <c r="D5" s="201"/>
      <c r="E5" s="201"/>
      <c r="F5" s="201"/>
      <c r="G5" s="201"/>
      <c r="H5" s="201"/>
      <c r="I5" s="201"/>
      <c r="J5" s="201"/>
    </row>
    <row r="6" spans="1:10" x14ac:dyDescent="0.2">
      <c r="A6" s="186"/>
      <c r="B6" s="186"/>
      <c r="C6" s="186"/>
      <c r="D6" s="186"/>
      <c r="E6" s="186"/>
      <c r="F6" s="186"/>
      <c r="G6" s="186"/>
      <c r="H6" s="186"/>
      <c r="I6" s="186"/>
      <c r="J6" s="186"/>
    </row>
    <row r="7" spans="1:10" ht="18" thickBot="1" x14ac:dyDescent="0.25">
      <c r="A7" s="187" t="s">
        <v>27</v>
      </c>
      <c r="B7" s="188" t="s">
        <v>361</v>
      </c>
      <c r="C7" s="189" t="s">
        <v>110</v>
      </c>
      <c r="D7" s="186"/>
      <c r="E7" s="186"/>
      <c r="F7" s="186"/>
      <c r="G7" s="186"/>
      <c r="H7" s="186"/>
      <c r="I7" s="186"/>
      <c r="J7" s="186"/>
    </row>
    <row r="8" spans="1:10" ht="18" thickTop="1" x14ac:dyDescent="0.2">
      <c r="A8" s="233" t="s">
        <v>297</v>
      </c>
      <c r="B8" s="190" t="s">
        <v>140</v>
      </c>
      <c r="C8" s="191" t="s">
        <v>141</v>
      </c>
      <c r="D8" s="186"/>
      <c r="E8" s="186"/>
      <c r="F8" s="186"/>
      <c r="G8" s="186"/>
      <c r="H8" s="186"/>
      <c r="I8" s="186"/>
      <c r="J8" s="186"/>
    </row>
    <row r="9" spans="1:10" x14ac:dyDescent="0.2">
      <c r="A9" s="234"/>
      <c r="B9" s="204" t="s">
        <v>526</v>
      </c>
      <c r="C9" s="193" t="s">
        <v>142</v>
      </c>
      <c r="D9" s="186"/>
      <c r="E9" s="186"/>
      <c r="F9" s="186"/>
      <c r="G9" s="186"/>
      <c r="H9" s="186"/>
      <c r="I9" s="186"/>
      <c r="J9" s="186"/>
    </row>
    <row r="10" spans="1:10" x14ac:dyDescent="0.2">
      <c r="A10" s="235"/>
      <c r="B10" s="192" t="s">
        <v>462</v>
      </c>
      <c r="C10" s="193" t="s">
        <v>461</v>
      </c>
      <c r="D10" s="186"/>
      <c r="E10" s="186"/>
      <c r="F10" s="186"/>
      <c r="G10" s="186"/>
      <c r="H10" s="186"/>
      <c r="I10" s="186"/>
      <c r="J10" s="186"/>
    </row>
    <row r="11" spans="1:10" ht="17" x14ac:dyDescent="0.2">
      <c r="A11" s="193" t="s">
        <v>299</v>
      </c>
      <c r="B11" s="192">
        <v>33082296</v>
      </c>
      <c r="C11" s="194" t="s">
        <v>143</v>
      </c>
      <c r="D11" s="186"/>
      <c r="E11" s="186"/>
      <c r="F11" s="186"/>
      <c r="G11" s="186"/>
      <c r="H11" s="186"/>
      <c r="I11" s="186"/>
      <c r="J11" s="186"/>
    </row>
    <row r="12" spans="1:10" x14ac:dyDescent="0.2">
      <c r="A12" s="186"/>
      <c r="B12" s="186"/>
      <c r="C12" s="186"/>
      <c r="D12" s="186"/>
      <c r="E12" s="186"/>
      <c r="F12" s="186"/>
      <c r="G12" s="186"/>
      <c r="H12" s="186"/>
      <c r="I12" s="186"/>
      <c r="J12" s="186"/>
    </row>
    <row r="13" spans="1:10" s="203" customFormat="1" x14ac:dyDescent="0.2">
      <c r="A13" s="203" t="s">
        <v>527</v>
      </c>
    </row>
    <row r="14" spans="1:10" s="203" customFormat="1" x14ac:dyDescent="0.2">
      <c r="A14" s="203" t="s">
        <v>516</v>
      </c>
    </row>
    <row r="15" spans="1:10" s="203" customFormat="1" x14ac:dyDescent="0.2"/>
    <row r="16" spans="1:10" s="203" customFormat="1" x14ac:dyDescent="0.2">
      <c r="A16" s="205" t="s">
        <v>518</v>
      </c>
    </row>
    <row r="17" spans="1:3" s="203" customFormat="1" x14ac:dyDescent="0.2">
      <c r="A17" s="203" t="s">
        <v>521</v>
      </c>
    </row>
    <row r="18" spans="1:3" s="203" customFormat="1" x14ac:dyDescent="0.2">
      <c r="A18" s="237" t="s">
        <v>523</v>
      </c>
      <c r="B18" s="237"/>
      <c r="C18" s="237"/>
    </row>
    <row r="19" spans="1:3" s="203" customFormat="1" x14ac:dyDescent="0.2"/>
    <row r="20" spans="1:3" s="203" customFormat="1" ht="18" thickBot="1" x14ac:dyDescent="0.25">
      <c r="A20" s="206" t="s">
        <v>27</v>
      </c>
      <c r="B20" s="207" t="s">
        <v>519</v>
      </c>
      <c r="C20" s="208" t="s">
        <v>520</v>
      </c>
    </row>
    <row r="21" spans="1:3" s="203" customFormat="1" ht="18" thickTop="1" x14ac:dyDescent="0.2">
      <c r="A21" s="209" t="s">
        <v>297</v>
      </c>
      <c r="B21" s="210" t="s">
        <v>522</v>
      </c>
      <c r="C21" s="211" t="s">
        <v>528</v>
      </c>
    </row>
    <row r="22" spans="1:3" s="203" customFormat="1" x14ac:dyDescent="0.2"/>
    <row r="23" spans="1:3" s="203" customFormat="1" x14ac:dyDescent="0.2"/>
  </sheetData>
  <mergeCells count="3">
    <mergeCell ref="A8:A10"/>
    <mergeCell ref="A5:C5"/>
    <mergeCell ref="A18:C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5E733-8695-46D7-96FA-EA0E3ED8C3D7}">
  <dimension ref="A1:Q16"/>
  <sheetViews>
    <sheetView zoomScaleNormal="100" workbookViewId="0"/>
  </sheetViews>
  <sheetFormatPr baseColWidth="10" defaultColWidth="8.6640625" defaultRowHeight="16" x14ac:dyDescent="0.2"/>
  <cols>
    <col min="1" max="1" width="8.1640625" style="1" customWidth="1"/>
    <col min="2" max="2" width="5.1640625" style="1" customWidth="1"/>
    <col min="3" max="3" width="19.83203125" style="1" customWidth="1"/>
    <col min="4" max="4" width="13.33203125" style="1" customWidth="1"/>
    <col min="5" max="5" width="14.33203125" style="1" customWidth="1"/>
    <col min="6" max="6" width="21.83203125" style="1" customWidth="1"/>
    <col min="7" max="7" width="22.1640625" style="1" customWidth="1"/>
    <col min="8" max="8" width="25.83203125" style="1" customWidth="1"/>
    <col min="9" max="9" width="26.1640625" style="1" customWidth="1"/>
    <col min="10" max="10" width="27.6640625" style="1" customWidth="1"/>
    <col min="11" max="11" width="27.6640625" style="151" customWidth="1"/>
    <col min="12" max="14" width="27.6640625" style="1" customWidth="1"/>
    <col min="15" max="15" width="27.6640625" style="151" customWidth="1"/>
    <col min="16" max="16" width="20.1640625" style="1" customWidth="1"/>
    <col min="17" max="17" width="29.1640625" style="1" customWidth="1"/>
    <col min="18" max="16384" width="8.6640625" style="1"/>
  </cols>
  <sheetData>
    <row r="1" spans="1:17" x14ac:dyDescent="0.2">
      <c r="A1" s="2" t="s">
        <v>503</v>
      </c>
      <c r="B1" s="2"/>
      <c r="C1" s="2"/>
    </row>
    <row r="2" spans="1:17" ht="15" customHeight="1" x14ac:dyDescent="0.2">
      <c r="A2" s="240" t="s">
        <v>539</v>
      </c>
      <c r="B2" s="240"/>
      <c r="C2" s="240"/>
      <c r="D2" s="240"/>
      <c r="E2" s="240"/>
      <c r="F2" s="240"/>
      <c r="G2" s="240"/>
      <c r="H2" s="240"/>
      <c r="I2" s="240"/>
      <c r="J2" s="240"/>
      <c r="K2" s="240"/>
      <c r="L2" s="240"/>
      <c r="M2" s="240"/>
      <c r="N2" s="240"/>
      <c r="O2" s="240"/>
      <c r="P2" s="240"/>
      <c r="Q2" s="14"/>
    </row>
    <row r="3" spans="1:17" ht="15" customHeight="1" x14ac:dyDescent="0.2">
      <c r="A3" s="238" t="s">
        <v>504</v>
      </c>
      <c r="B3" s="238"/>
      <c r="C3" s="238"/>
      <c r="D3" s="239"/>
      <c r="E3" s="239"/>
      <c r="F3" s="239"/>
      <c r="G3" s="239"/>
      <c r="H3" s="239"/>
      <c r="I3" s="239"/>
      <c r="J3" s="239"/>
      <c r="K3" s="239"/>
      <c r="L3" s="239"/>
      <c r="M3" s="239"/>
      <c r="N3" s="239"/>
      <c r="O3" s="239"/>
      <c r="P3" s="239"/>
      <c r="Q3" s="14"/>
    </row>
    <row r="5" spans="1:17" ht="103" thickBot="1" x14ac:dyDescent="0.25">
      <c r="A5" s="9" t="s">
        <v>27</v>
      </c>
      <c r="B5" s="9" t="s">
        <v>3</v>
      </c>
      <c r="C5" s="187" t="s">
        <v>505</v>
      </c>
      <c r="D5" s="9" t="s">
        <v>28</v>
      </c>
      <c r="E5" s="9" t="s">
        <v>338</v>
      </c>
      <c r="F5" s="9" t="s">
        <v>29</v>
      </c>
      <c r="G5" s="9" t="s">
        <v>31</v>
      </c>
      <c r="H5" s="9" t="s">
        <v>30</v>
      </c>
      <c r="I5" s="15" t="s">
        <v>540</v>
      </c>
      <c r="J5" s="8" t="s">
        <v>403</v>
      </c>
      <c r="K5" s="152" t="s">
        <v>452</v>
      </c>
      <c r="L5" s="8" t="s">
        <v>21</v>
      </c>
      <c r="M5" s="15" t="s">
        <v>542</v>
      </c>
      <c r="N5" s="15" t="s">
        <v>543</v>
      </c>
      <c r="O5" s="196" t="s">
        <v>544</v>
      </c>
      <c r="P5" s="15" t="s">
        <v>506</v>
      </c>
    </row>
    <row r="6" spans="1:17" s="13" customFormat="1" ht="35" thickTop="1" x14ac:dyDescent="0.2">
      <c r="A6" s="16" t="s">
        <v>297</v>
      </c>
      <c r="B6" s="16">
        <v>1</v>
      </c>
      <c r="C6" s="195" t="s">
        <v>339</v>
      </c>
      <c r="D6" s="16" t="s">
        <v>298</v>
      </c>
      <c r="E6" s="16" t="s">
        <v>340</v>
      </c>
      <c r="F6" s="7" t="s">
        <v>392</v>
      </c>
      <c r="G6" s="7" t="s">
        <v>394</v>
      </c>
      <c r="H6" s="7" t="s">
        <v>393</v>
      </c>
      <c r="I6" s="16" t="s">
        <v>319</v>
      </c>
      <c r="J6" s="16" t="s">
        <v>404</v>
      </c>
      <c r="K6" s="155" t="s">
        <v>451</v>
      </c>
      <c r="L6" s="16" t="s">
        <v>320</v>
      </c>
      <c r="M6" s="195" t="s">
        <v>320</v>
      </c>
      <c r="N6" s="195" t="s">
        <v>320</v>
      </c>
      <c r="O6" s="197" t="s">
        <v>320</v>
      </c>
      <c r="P6" s="195" t="s">
        <v>320</v>
      </c>
    </row>
    <row r="7" spans="1:17" s="13" customFormat="1" ht="85" customHeight="1" x14ac:dyDescent="0.2">
      <c r="A7" s="6" t="s">
        <v>299</v>
      </c>
      <c r="B7" s="6">
        <v>1</v>
      </c>
      <c r="C7" s="193" t="s">
        <v>340</v>
      </c>
      <c r="D7" s="6" t="s">
        <v>316</v>
      </c>
      <c r="E7" s="6" t="s">
        <v>339</v>
      </c>
      <c r="F7" s="5" t="s">
        <v>317</v>
      </c>
      <c r="G7" s="5" t="s">
        <v>318</v>
      </c>
      <c r="H7" s="5" t="s">
        <v>391</v>
      </c>
      <c r="I7" s="16" t="s">
        <v>319</v>
      </c>
      <c r="J7" s="17" t="s">
        <v>320</v>
      </c>
      <c r="K7" s="153" t="s">
        <v>450</v>
      </c>
      <c r="L7" s="17">
        <v>44095</v>
      </c>
      <c r="M7" s="198" t="s">
        <v>463</v>
      </c>
      <c r="N7" s="198" t="s">
        <v>464</v>
      </c>
      <c r="O7" s="199" t="s">
        <v>320</v>
      </c>
      <c r="P7" s="193" t="s">
        <v>320</v>
      </c>
    </row>
    <row r="9" spans="1:17" x14ac:dyDescent="0.2">
      <c r="C9" s="157"/>
    </row>
    <row r="16" spans="1:17" x14ac:dyDescent="0.2">
      <c r="I16" s="18"/>
      <c r="J16" s="18"/>
      <c r="K16" s="154"/>
      <c r="L16" s="18"/>
      <c r="M16" s="18"/>
      <c r="N16" s="18"/>
      <c r="O16" s="154"/>
      <c r="P16" s="18"/>
    </row>
  </sheetData>
  <mergeCells count="2">
    <mergeCell ref="A3:P3"/>
    <mergeCell ref="A2:P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038B1-A544-475F-87E8-2ACDB3A9FE1F}">
  <dimension ref="A1:I17"/>
  <sheetViews>
    <sheetView zoomScale="90" zoomScaleNormal="90" workbookViewId="0"/>
  </sheetViews>
  <sheetFormatPr baseColWidth="10" defaultColWidth="10.6640625" defaultRowHeight="16" x14ac:dyDescent="0.2"/>
  <cols>
    <col min="1" max="1" width="12.5" style="160" customWidth="1"/>
    <col min="2" max="2" width="34.5" style="160" customWidth="1"/>
    <col min="3" max="16384" width="10.6640625" style="160"/>
  </cols>
  <sheetData>
    <row r="1" spans="1:9" x14ac:dyDescent="0.2">
      <c r="A1" s="159" t="s">
        <v>507</v>
      </c>
    </row>
    <row r="2" spans="1:9" x14ac:dyDescent="0.2">
      <c r="A2" s="241" t="s">
        <v>471</v>
      </c>
      <c r="B2" s="241"/>
      <c r="C2" s="241"/>
      <c r="D2" s="241"/>
      <c r="E2" s="241"/>
      <c r="F2" s="241"/>
      <c r="G2" s="241"/>
      <c r="H2" s="241"/>
    </row>
    <row r="3" spans="1:9" x14ac:dyDescent="0.2">
      <c r="A3" s="241" t="s">
        <v>490</v>
      </c>
      <c r="B3" s="241"/>
      <c r="C3" s="241"/>
      <c r="D3" s="241"/>
      <c r="E3" s="241"/>
      <c r="F3" s="241"/>
      <c r="G3" s="241"/>
      <c r="H3" s="241"/>
    </row>
    <row r="4" spans="1:9" ht="31" customHeight="1" x14ac:dyDescent="0.2">
      <c r="A4" s="242" t="s">
        <v>508</v>
      </c>
      <c r="B4" s="242"/>
      <c r="C4" s="242"/>
      <c r="D4" s="242"/>
      <c r="E4" s="242"/>
      <c r="F4" s="242"/>
      <c r="G4" s="242"/>
      <c r="H4" s="242"/>
    </row>
    <row r="5" spans="1:9" ht="31" customHeight="1" x14ac:dyDescent="0.2">
      <c r="A5" s="243" t="s">
        <v>545</v>
      </c>
      <c r="B5" s="243"/>
      <c r="C5" s="243"/>
      <c r="D5" s="243"/>
      <c r="E5" s="243"/>
      <c r="F5" s="243"/>
      <c r="G5" s="243"/>
      <c r="H5" s="243"/>
      <c r="I5" s="117"/>
    </row>
    <row r="6" spans="1:9" ht="17" thickBot="1" x14ac:dyDescent="0.25"/>
    <row r="7" spans="1:9" ht="15.5" customHeight="1" x14ac:dyDescent="0.2">
      <c r="A7" s="253" t="s">
        <v>408</v>
      </c>
      <c r="B7" s="254"/>
      <c r="C7" s="257" t="s">
        <v>472</v>
      </c>
      <c r="D7" s="258"/>
      <c r="E7" s="258"/>
      <c r="F7" s="259"/>
      <c r="G7" s="257" t="s">
        <v>473</v>
      </c>
      <c r="H7" s="260"/>
    </row>
    <row r="8" spans="1:9" ht="15.5" customHeight="1" thickBot="1" x14ac:dyDescent="0.25">
      <c r="A8" s="255"/>
      <c r="B8" s="256"/>
      <c r="C8" s="161" t="s">
        <v>474</v>
      </c>
      <c r="D8" s="161" t="s">
        <v>475</v>
      </c>
      <c r="E8" s="161" t="s">
        <v>476</v>
      </c>
      <c r="F8" s="161" t="s">
        <v>477</v>
      </c>
      <c r="G8" s="161" t="s">
        <v>474</v>
      </c>
      <c r="H8" s="162" t="s">
        <v>475</v>
      </c>
    </row>
    <row r="9" spans="1:9" s="163" customFormat="1" ht="15.5" customHeight="1" thickBot="1" x14ac:dyDescent="0.25">
      <c r="A9" s="247" t="s">
        <v>489</v>
      </c>
      <c r="B9" s="248"/>
      <c r="C9" s="248"/>
      <c r="D9" s="248"/>
      <c r="E9" s="248"/>
      <c r="F9" s="248"/>
      <c r="G9" s="248"/>
      <c r="H9" s="249"/>
      <c r="I9" s="160"/>
    </row>
    <row r="10" spans="1:9" s="163" customFormat="1" ht="15.5" customHeight="1" x14ac:dyDescent="0.2">
      <c r="A10" s="250" t="s">
        <v>482</v>
      </c>
      <c r="B10" s="174" t="s">
        <v>485</v>
      </c>
      <c r="C10" s="164"/>
      <c r="D10" s="164" t="s">
        <v>480</v>
      </c>
      <c r="E10" s="164"/>
      <c r="F10" s="164"/>
      <c r="G10" s="164"/>
      <c r="H10" s="168"/>
    </row>
    <row r="11" spans="1:9" s="163" customFormat="1" ht="15.5" customHeight="1" x14ac:dyDescent="0.2">
      <c r="A11" s="251"/>
      <c r="B11" s="177" t="s">
        <v>484</v>
      </c>
      <c r="C11" s="175"/>
      <c r="D11" s="175"/>
      <c r="E11" s="175" t="s">
        <v>480</v>
      </c>
      <c r="F11" s="175"/>
      <c r="G11" s="175"/>
      <c r="H11" s="176"/>
    </row>
    <row r="12" spans="1:9" s="163" customFormat="1" ht="15.5" customHeight="1" x14ac:dyDescent="0.2">
      <c r="A12" s="251"/>
      <c r="B12" s="174" t="s">
        <v>486</v>
      </c>
      <c r="C12" s="175"/>
      <c r="D12" s="175"/>
      <c r="E12" s="175"/>
      <c r="F12" s="175" t="s">
        <v>480</v>
      </c>
      <c r="G12" s="175"/>
      <c r="H12" s="176"/>
    </row>
    <row r="13" spans="1:9" s="163" customFormat="1" ht="15.5" customHeight="1" thickBot="1" x14ac:dyDescent="0.25">
      <c r="A13" s="252"/>
      <c r="B13" s="166" t="s">
        <v>483</v>
      </c>
      <c r="C13" s="167"/>
      <c r="D13" s="167"/>
      <c r="E13" s="167"/>
      <c r="F13" s="167"/>
      <c r="G13" s="167" t="s">
        <v>480</v>
      </c>
      <c r="H13" s="170"/>
    </row>
    <row r="14" spans="1:9" s="163" customFormat="1" ht="15.5" customHeight="1" x14ac:dyDescent="0.2">
      <c r="A14" s="250" t="s">
        <v>481</v>
      </c>
      <c r="B14" s="179" t="s">
        <v>488</v>
      </c>
      <c r="C14" s="164" t="s">
        <v>480</v>
      </c>
      <c r="D14" s="164"/>
      <c r="E14" s="164"/>
      <c r="F14" s="164"/>
      <c r="G14" s="164"/>
      <c r="H14" s="168"/>
    </row>
    <row r="15" spans="1:9" s="163" customFormat="1" ht="15.5" customHeight="1" thickBot="1" x14ac:dyDescent="0.25">
      <c r="A15" s="251"/>
      <c r="B15" s="178" t="s">
        <v>479</v>
      </c>
      <c r="C15" s="165"/>
      <c r="D15" s="165" t="s">
        <v>480</v>
      </c>
      <c r="E15" s="165"/>
      <c r="F15" s="165"/>
      <c r="G15" s="165"/>
      <c r="H15" s="169"/>
    </row>
    <row r="16" spans="1:9" s="163" customFormat="1" ht="15.5" customHeight="1" thickBot="1" x14ac:dyDescent="0.25">
      <c r="A16" s="244" t="s">
        <v>509</v>
      </c>
      <c r="B16" s="245"/>
      <c r="C16" s="245"/>
      <c r="D16" s="245"/>
      <c r="E16" s="245"/>
      <c r="F16" s="245"/>
      <c r="G16" s="245"/>
      <c r="H16" s="246"/>
      <c r="I16" s="160"/>
    </row>
    <row r="17" spans="1:9" ht="15.5" customHeight="1" thickBot="1" x14ac:dyDescent="0.25">
      <c r="A17" s="180" t="s">
        <v>478</v>
      </c>
      <c r="B17" s="171" t="s">
        <v>487</v>
      </c>
      <c r="C17" s="172"/>
      <c r="D17" s="172"/>
      <c r="E17" s="172"/>
      <c r="F17" s="172" t="s">
        <v>480</v>
      </c>
      <c r="G17" s="172"/>
      <c r="H17" s="173"/>
      <c r="I17" s="163"/>
    </row>
  </sheetData>
  <mergeCells count="11">
    <mergeCell ref="A2:H2"/>
    <mergeCell ref="A3:H3"/>
    <mergeCell ref="A4:H4"/>
    <mergeCell ref="A5:H5"/>
    <mergeCell ref="A16:H16"/>
    <mergeCell ref="A9:H9"/>
    <mergeCell ref="A10:A13"/>
    <mergeCell ref="A14:A15"/>
    <mergeCell ref="A7:B8"/>
    <mergeCell ref="C7:F7"/>
    <mergeCell ref="G7:H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6FB76-BEEA-43A9-B040-C7C32018CB57}">
  <dimension ref="A1:C27"/>
  <sheetViews>
    <sheetView zoomScaleNormal="100" workbookViewId="0"/>
  </sheetViews>
  <sheetFormatPr baseColWidth="10" defaultColWidth="8.6640625" defaultRowHeight="16" x14ac:dyDescent="0.2"/>
  <cols>
    <col min="1" max="1" width="12.1640625" style="107" customWidth="1"/>
    <col min="2" max="2" width="75" style="107" customWidth="1"/>
    <col min="3" max="3" width="26.83203125" style="107" customWidth="1"/>
    <col min="4" max="16384" width="8.6640625" style="107"/>
  </cols>
  <sheetData>
    <row r="1" spans="1:3" x14ac:dyDescent="0.2">
      <c r="A1" s="106" t="s">
        <v>491</v>
      </c>
    </row>
    <row r="2" spans="1:3" x14ac:dyDescent="0.2">
      <c r="A2" s="263" t="s">
        <v>25</v>
      </c>
      <c r="B2" s="263"/>
      <c r="C2" s="263"/>
    </row>
    <row r="3" spans="1:3" x14ac:dyDescent="0.2">
      <c r="A3" s="243" t="s">
        <v>546</v>
      </c>
      <c r="B3" s="227"/>
      <c r="C3" s="227"/>
    </row>
    <row r="5" spans="1:3" ht="35" thickBot="1" x14ac:dyDescent="0.25">
      <c r="A5" s="8" t="s">
        <v>3</v>
      </c>
      <c r="B5" s="8" t="s">
        <v>10</v>
      </c>
      <c r="C5" s="110" t="s">
        <v>395</v>
      </c>
    </row>
    <row r="6" spans="1:3" ht="18" thickTop="1" x14ac:dyDescent="0.2">
      <c r="A6" s="267">
        <v>1</v>
      </c>
      <c r="B6" s="4" t="s">
        <v>157</v>
      </c>
      <c r="C6" s="4"/>
    </row>
    <row r="7" spans="1:3" ht="17" x14ac:dyDescent="0.2">
      <c r="A7" s="266"/>
      <c r="B7" s="4" t="s">
        <v>158</v>
      </c>
      <c r="C7" s="4"/>
    </row>
    <row r="8" spans="1:3" ht="17" x14ac:dyDescent="0.2">
      <c r="A8" s="264">
        <f>1+A6</f>
        <v>2</v>
      </c>
      <c r="B8" s="4" t="s">
        <v>22</v>
      </c>
      <c r="C8" s="4"/>
    </row>
    <row r="9" spans="1:3" ht="17" customHeight="1" x14ac:dyDescent="0.2">
      <c r="A9" s="266"/>
      <c r="B9" s="4" t="s">
        <v>159</v>
      </c>
      <c r="C9" s="4"/>
    </row>
    <row r="10" spans="1:3" ht="17" x14ac:dyDescent="0.2">
      <c r="A10" s="264">
        <v>3</v>
      </c>
      <c r="B10" s="4" t="s">
        <v>314</v>
      </c>
      <c r="C10" s="4"/>
    </row>
    <row r="11" spans="1:3" ht="17" x14ac:dyDescent="0.2">
      <c r="A11" s="266"/>
      <c r="B11" s="108" t="s">
        <v>300</v>
      </c>
      <c r="C11" s="4"/>
    </row>
    <row r="12" spans="1:3" ht="17" x14ac:dyDescent="0.2">
      <c r="A12" s="266"/>
      <c r="B12" s="108" t="s">
        <v>312</v>
      </c>
      <c r="C12" s="4"/>
    </row>
    <row r="13" spans="1:3" ht="17" x14ac:dyDescent="0.2">
      <c r="A13" s="266"/>
      <c r="B13" s="108" t="s">
        <v>311</v>
      </c>
      <c r="C13" s="4"/>
    </row>
    <row r="14" spans="1:3" ht="17" x14ac:dyDescent="0.2">
      <c r="A14" s="265"/>
      <c r="B14" s="108" t="s">
        <v>313</v>
      </c>
      <c r="C14" s="4"/>
    </row>
    <row r="15" spans="1:3" ht="17" x14ac:dyDescent="0.2">
      <c r="A15" s="4">
        <v>4</v>
      </c>
      <c r="B15" s="4" t="s">
        <v>18</v>
      </c>
      <c r="C15" s="4"/>
    </row>
    <row r="16" spans="1:3" ht="17" x14ac:dyDescent="0.2">
      <c r="A16" s="4">
        <v>5</v>
      </c>
      <c r="B16" s="4" t="s">
        <v>19</v>
      </c>
      <c r="C16" s="4"/>
    </row>
    <row r="17" spans="1:3" ht="17" x14ac:dyDescent="0.2">
      <c r="A17" s="264">
        <v>6</v>
      </c>
      <c r="B17" s="4" t="s">
        <v>17</v>
      </c>
      <c r="C17" s="4"/>
    </row>
    <row r="18" spans="1:3" ht="17" x14ac:dyDescent="0.2">
      <c r="A18" s="265"/>
      <c r="B18" s="4" t="s">
        <v>16</v>
      </c>
      <c r="C18" s="4"/>
    </row>
    <row r="19" spans="1:3" ht="34" x14ac:dyDescent="0.2">
      <c r="A19" s="264">
        <v>7</v>
      </c>
      <c r="B19" s="4" t="s">
        <v>11</v>
      </c>
      <c r="C19" s="4"/>
    </row>
    <row r="20" spans="1:3" ht="34" x14ac:dyDescent="0.2">
      <c r="A20" s="266"/>
      <c r="B20" s="4" t="s">
        <v>12</v>
      </c>
      <c r="C20" s="4"/>
    </row>
    <row r="21" spans="1:3" ht="34" x14ac:dyDescent="0.2">
      <c r="A21" s="265"/>
      <c r="B21" s="4" t="s">
        <v>13</v>
      </c>
      <c r="C21" s="4"/>
    </row>
    <row r="22" spans="1:3" ht="34" x14ac:dyDescent="0.2">
      <c r="A22" s="3">
        <v>8</v>
      </c>
      <c r="B22" s="4" t="s">
        <v>315</v>
      </c>
      <c r="C22" s="4"/>
    </row>
    <row r="23" spans="1:3" ht="17" x14ac:dyDescent="0.2">
      <c r="A23" s="3">
        <v>9</v>
      </c>
      <c r="B23" s="4" t="s">
        <v>20</v>
      </c>
      <c r="C23" s="4"/>
    </row>
    <row r="24" spans="1:3" ht="17" x14ac:dyDescent="0.2">
      <c r="A24" s="261">
        <v>10</v>
      </c>
      <c r="B24" s="108" t="s">
        <v>465</v>
      </c>
      <c r="C24" s="108"/>
    </row>
    <row r="25" spans="1:3" ht="17" x14ac:dyDescent="0.2">
      <c r="A25" s="262"/>
      <c r="B25" s="108" t="s">
        <v>466</v>
      </c>
      <c r="C25" s="108"/>
    </row>
    <row r="26" spans="1:3" x14ac:dyDescent="0.2">
      <c r="A26" s="126"/>
      <c r="B26" s="126"/>
      <c r="C26" s="126"/>
    </row>
    <row r="27" spans="1:3" x14ac:dyDescent="0.2">
      <c r="A27" s="109" t="s">
        <v>26</v>
      </c>
    </row>
  </sheetData>
  <mergeCells count="8">
    <mergeCell ref="A24:A25"/>
    <mergeCell ref="A2:C2"/>
    <mergeCell ref="A17:A18"/>
    <mergeCell ref="A19:A21"/>
    <mergeCell ref="A6:A7"/>
    <mergeCell ref="A8:A9"/>
    <mergeCell ref="A10:A14"/>
    <mergeCell ref="A3:C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2B5E7-CF28-4CAC-98BE-A2A1DFCF8433}">
  <dimension ref="A1:H26"/>
  <sheetViews>
    <sheetView zoomScaleNormal="100" workbookViewId="0"/>
  </sheetViews>
  <sheetFormatPr baseColWidth="10" defaultColWidth="8.83203125" defaultRowHeight="16" x14ac:dyDescent="0.2"/>
  <cols>
    <col min="1" max="1" width="5.1640625" style="1" customWidth="1"/>
    <col min="2" max="2" width="18.5" style="1" customWidth="1"/>
    <col min="3" max="3" width="32.1640625" style="1" customWidth="1"/>
    <col min="4" max="4" width="13.33203125" style="1" customWidth="1"/>
    <col min="5" max="6" width="18" style="1" customWidth="1"/>
    <col min="7" max="7" width="20.5" style="1" customWidth="1"/>
    <col min="8" max="8" width="29.33203125" style="1" customWidth="1"/>
    <col min="9" max="16384" width="8.83203125" style="1"/>
  </cols>
  <sheetData>
    <row r="1" spans="1:8" x14ac:dyDescent="0.2">
      <c r="A1" s="2" t="s">
        <v>492</v>
      </c>
    </row>
    <row r="2" spans="1:8" ht="102" customHeight="1" x14ac:dyDescent="0.2">
      <c r="A2" s="271" t="s">
        <v>547</v>
      </c>
      <c r="B2" s="271"/>
      <c r="C2" s="271"/>
      <c r="D2" s="271"/>
      <c r="E2" s="271"/>
      <c r="F2" s="271"/>
      <c r="G2" s="271"/>
      <c r="H2" s="271"/>
    </row>
    <row r="3" spans="1:8" x14ac:dyDescent="0.2">
      <c r="A3" s="238" t="s">
        <v>510</v>
      </c>
      <c r="B3" s="238"/>
      <c r="C3" s="239"/>
      <c r="D3" s="239"/>
      <c r="E3" s="239"/>
      <c r="F3" s="239"/>
      <c r="G3" s="239"/>
      <c r="H3" s="239"/>
    </row>
    <row r="4" spans="1:8" x14ac:dyDescent="0.2">
      <c r="A4" s="118"/>
    </row>
    <row r="5" spans="1:8" ht="17" thickBot="1" x14ac:dyDescent="0.25">
      <c r="A5" s="119" t="s">
        <v>24</v>
      </c>
    </row>
    <row r="6" spans="1:8" ht="95" customHeight="1" thickBot="1" x14ac:dyDescent="0.25">
      <c r="A6" s="268"/>
      <c r="B6" s="269"/>
      <c r="C6" s="269"/>
      <c r="D6" s="269"/>
      <c r="E6" s="269"/>
      <c r="F6" s="269"/>
      <c r="G6" s="269"/>
      <c r="H6" s="270"/>
    </row>
    <row r="7" spans="1:8" x14ac:dyDescent="0.2">
      <c r="A7" s="118"/>
    </row>
    <row r="8" spans="1:8" s="21" customFormat="1" ht="15" customHeight="1" x14ac:dyDescent="0.2">
      <c r="A8" s="120" t="s">
        <v>33</v>
      </c>
      <c r="B8" s="121"/>
      <c r="C8" s="121"/>
      <c r="D8" s="121"/>
      <c r="E8" s="121"/>
      <c r="F8" s="121"/>
      <c r="G8" s="121"/>
      <c r="H8" s="122"/>
    </row>
    <row r="9" spans="1:8" ht="35" thickBot="1" x14ac:dyDescent="0.25">
      <c r="A9" s="123" t="s">
        <v>3</v>
      </c>
      <c r="B9" s="8" t="s">
        <v>27</v>
      </c>
      <c r="C9" s="8" t="s">
        <v>348</v>
      </c>
      <c r="D9" s="8" t="s">
        <v>36</v>
      </c>
      <c r="E9" s="8" t="s">
        <v>37</v>
      </c>
      <c r="F9" s="8" t="s">
        <v>335</v>
      </c>
      <c r="G9" s="8" t="s">
        <v>35</v>
      </c>
      <c r="H9" s="8" t="s">
        <v>14</v>
      </c>
    </row>
    <row r="10" spans="1:8" ht="17" thickTop="1" x14ac:dyDescent="0.2">
      <c r="A10" s="124"/>
      <c r="B10" s="3"/>
      <c r="C10" s="3"/>
      <c r="D10" s="3"/>
      <c r="E10" s="3"/>
      <c r="F10" s="3"/>
      <c r="G10" s="3"/>
      <c r="H10" s="3"/>
    </row>
    <row r="11" spans="1:8" x14ac:dyDescent="0.2">
      <c r="A11" s="95"/>
      <c r="B11" s="4"/>
      <c r="C11" s="4"/>
      <c r="D11" s="4"/>
      <c r="E11" s="4"/>
      <c r="F11" s="4"/>
      <c r="G11" s="4"/>
      <c r="H11" s="4"/>
    </row>
    <row r="12" spans="1:8" x14ac:dyDescent="0.2">
      <c r="A12" s="95"/>
      <c r="B12" s="4"/>
      <c r="C12" s="4"/>
      <c r="D12" s="4"/>
      <c r="E12" s="4"/>
      <c r="F12" s="4"/>
      <c r="G12" s="4"/>
      <c r="H12" s="4"/>
    </row>
    <row r="13" spans="1:8" x14ac:dyDescent="0.2">
      <c r="A13" s="125"/>
      <c r="B13" s="126"/>
      <c r="C13" s="126"/>
      <c r="D13" s="126"/>
      <c r="E13" s="126"/>
      <c r="F13" s="126"/>
      <c r="G13" s="127"/>
      <c r="H13" s="126"/>
    </row>
    <row r="14" spans="1:8" ht="15" customHeight="1" x14ac:dyDescent="0.2">
      <c r="A14" s="128" t="s">
        <v>336</v>
      </c>
      <c r="B14" s="128"/>
      <c r="C14" s="128"/>
      <c r="D14" s="128"/>
      <c r="E14" s="128"/>
      <c r="F14" s="128"/>
      <c r="G14" s="128"/>
      <c r="H14" s="19"/>
    </row>
    <row r="15" spans="1:8" ht="18" thickBot="1" x14ac:dyDescent="0.25">
      <c r="A15" s="123" t="s">
        <v>3</v>
      </c>
      <c r="B15" s="8" t="s">
        <v>27</v>
      </c>
      <c r="C15" s="8" t="s">
        <v>348</v>
      </c>
      <c r="D15" s="8" t="s">
        <v>349</v>
      </c>
      <c r="E15" s="123" t="s">
        <v>34</v>
      </c>
      <c r="F15" s="123"/>
      <c r="G15" s="8" t="s">
        <v>35</v>
      </c>
      <c r="H15" s="8" t="s">
        <v>14</v>
      </c>
    </row>
    <row r="16" spans="1:8" ht="17" thickTop="1" x14ac:dyDescent="0.2">
      <c r="A16" s="124"/>
      <c r="B16" s="3"/>
      <c r="C16" s="3"/>
      <c r="D16" s="3"/>
      <c r="E16" s="3"/>
      <c r="F16" s="129"/>
      <c r="G16" s="3"/>
      <c r="H16" s="3"/>
    </row>
    <row r="17" spans="1:8" x14ac:dyDescent="0.2">
      <c r="A17" s="95"/>
      <c r="B17" s="4"/>
      <c r="C17" s="4"/>
      <c r="D17" s="4"/>
      <c r="E17" s="4"/>
      <c r="F17" s="130"/>
      <c r="G17" s="4"/>
      <c r="H17" s="4"/>
    </row>
    <row r="18" spans="1:8" x14ac:dyDescent="0.2">
      <c r="A18" s="95"/>
      <c r="B18" s="4"/>
      <c r="C18" s="4"/>
      <c r="D18" s="4"/>
      <c r="E18" s="4"/>
      <c r="F18" s="130"/>
      <c r="G18" s="4"/>
      <c r="H18" s="4"/>
    </row>
    <row r="19" spans="1:8" x14ac:dyDescent="0.2">
      <c r="A19" s="131"/>
      <c r="B19" s="126"/>
      <c r="C19" s="126"/>
      <c r="D19" s="126"/>
      <c r="E19" s="126"/>
      <c r="F19" s="126"/>
      <c r="G19" s="126"/>
      <c r="H19" s="126"/>
    </row>
    <row r="20" spans="1:8" ht="15" customHeight="1" x14ac:dyDescent="0.2">
      <c r="A20" s="128" t="s">
        <v>337</v>
      </c>
      <c r="B20" s="128"/>
      <c r="C20" s="128"/>
      <c r="D20" s="128"/>
      <c r="E20" s="128"/>
      <c r="F20" s="128"/>
      <c r="G20" s="128"/>
      <c r="H20" s="128"/>
    </row>
    <row r="21" spans="1:8" ht="33" customHeight="1" thickBot="1" x14ac:dyDescent="0.25">
      <c r="A21" s="123" t="s">
        <v>3</v>
      </c>
      <c r="B21" s="8" t="s">
        <v>27</v>
      </c>
      <c r="C21" s="8" t="s">
        <v>348</v>
      </c>
      <c r="D21" s="8"/>
      <c r="E21" s="8"/>
      <c r="F21" s="8"/>
      <c r="G21" s="8" t="s">
        <v>35</v>
      </c>
      <c r="H21" s="8" t="s">
        <v>14</v>
      </c>
    </row>
    <row r="22" spans="1:8" ht="17" thickTop="1" x14ac:dyDescent="0.2">
      <c r="A22" s="124"/>
      <c r="B22" s="3"/>
      <c r="C22" s="3"/>
      <c r="D22" s="137"/>
      <c r="E22" s="137"/>
      <c r="F22" s="129"/>
      <c r="G22" s="3"/>
      <c r="H22" s="3"/>
    </row>
    <row r="23" spans="1:8" x14ac:dyDescent="0.2">
      <c r="A23" s="95"/>
      <c r="B23" s="4"/>
      <c r="C23" s="4"/>
      <c r="D23" s="138"/>
      <c r="E23" s="138"/>
      <c r="F23" s="130"/>
      <c r="G23" s="4"/>
      <c r="H23" s="4"/>
    </row>
    <row r="24" spans="1:8" x14ac:dyDescent="0.2">
      <c r="A24" s="95"/>
      <c r="B24" s="132"/>
      <c r="C24" s="132"/>
      <c r="D24" s="139"/>
      <c r="E24" s="138"/>
      <c r="F24" s="130"/>
      <c r="G24" s="4"/>
      <c r="H24" s="4"/>
    </row>
    <row r="25" spans="1:8" ht="17" thickBot="1" x14ac:dyDescent="0.25"/>
    <row r="26" spans="1:8" ht="17" thickBot="1" x14ac:dyDescent="0.25">
      <c r="A26" s="133"/>
      <c r="C26" s="134" t="s">
        <v>15</v>
      </c>
      <c r="D26" s="136">
        <v>0</v>
      </c>
      <c r="E26" s="135">
        <v>0</v>
      </c>
      <c r="F26" s="135"/>
      <c r="G26" s="136">
        <v>0</v>
      </c>
    </row>
  </sheetData>
  <mergeCells count="3">
    <mergeCell ref="A6:H6"/>
    <mergeCell ref="A3:H3"/>
    <mergeCell ref="A2:H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D82D6-6B4F-4FBA-8BE4-02B505E3D3BF}">
  <dimension ref="A1:P10"/>
  <sheetViews>
    <sheetView zoomScaleNormal="100" workbookViewId="0">
      <selection activeCell="A2" sqref="A2:P2"/>
    </sheetView>
  </sheetViews>
  <sheetFormatPr baseColWidth="10" defaultColWidth="8.83203125" defaultRowHeight="16" x14ac:dyDescent="0.2"/>
  <cols>
    <col min="1" max="1" width="14.83203125" style="1" customWidth="1"/>
    <col min="2" max="2" width="8.5" style="1" customWidth="1"/>
    <col min="3" max="3" width="15.5" style="1" customWidth="1"/>
    <col min="4" max="4" width="17.33203125" style="1" customWidth="1"/>
    <col min="5" max="5" width="18.5" style="1" customWidth="1"/>
    <col min="6" max="6" width="16.6640625" style="1" customWidth="1"/>
    <col min="7" max="7" width="12.33203125" style="1" customWidth="1"/>
    <col min="8" max="11" width="8" style="1" customWidth="1"/>
    <col min="12" max="14" width="21.6640625" style="1" customWidth="1"/>
    <col min="15" max="15" width="15.5" style="1" customWidth="1"/>
    <col min="16" max="16" width="9.83203125" style="1" customWidth="1"/>
    <col min="17" max="16384" width="8.83203125" style="1"/>
  </cols>
  <sheetData>
    <row r="1" spans="1:16" x14ac:dyDescent="0.2">
      <c r="A1" s="185" t="s">
        <v>548</v>
      </c>
    </row>
    <row r="2" spans="1:16" x14ac:dyDescent="0.2">
      <c r="A2" s="272" t="s">
        <v>511</v>
      </c>
      <c r="B2" s="272"/>
      <c r="C2" s="272"/>
      <c r="D2" s="272"/>
      <c r="E2" s="272"/>
      <c r="F2" s="272"/>
      <c r="G2" s="272"/>
      <c r="H2" s="272"/>
      <c r="I2" s="272"/>
      <c r="J2" s="272"/>
      <c r="K2" s="272"/>
      <c r="L2" s="272"/>
      <c r="M2" s="272"/>
      <c r="N2" s="272"/>
      <c r="O2" s="272"/>
      <c r="P2" s="272"/>
    </row>
    <row r="3" spans="1:16" x14ac:dyDescent="0.2">
      <c r="A3" s="240" t="s">
        <v>512</v>
      </c>
      <c r="B3" s="240"/>
      <c r="C3" s="240"/>
      <c r="D3" s="240"/>
      <c r="E3" s="240"/>
      <c r="F3" s="240"/>
      <c r="G3" s="240"/>
      <c r="H3" s="240"/>
      <c r="I3" s="240"/>
      <c r="J3" s="240"/>
      <c r="K3" s="240"/>
      <c r="L3" s="240"/>
      <c r="M3" s="240"/>
      <c r="N3" s="240"/>
      <c r="O3" s="240"/>
      <c r="P3" s="240"/>
    </row>
    <row r="5" spans="1:16" s="10" customFormat="1" ht="31" customHeight="1" x14ac:dyDescent="0.2">
      <c r="A5" s="275" t="s">
        <v>27</v>
      </c>
      <c r="B5" s="275" t="s">
        <v>3</v>
      </c>
      <c r="C5" s="273" t="s">
        <v>301</v>
      </c>
      <c r="D5" s="273" t="s">
        <v>4</v>
      </c>
      <c r="E5" s="273"/>
      <c r="F5" s="273"/>
      <c r="G5" s="273" t="s">
        <v>347</v>
      </c>
      <c r="H5" s="273" t="s">
        <v>5</v>
      </c>
      <c r="I5" s="273"/>
      <c r="J5" s="273" t="s">
        <v>6</v>
      </c>
      <c r="K5" s="273"/>
      <c r="L5" s="273" t="s">
        <v>23</v>
      </c>
      <c r="M5" s="273"/>
      <c r="N5" s="273"/>
      <c r="O5" s="273" t="s">
        <v>343</v>
      </c>
      <c r="P5" s="273" t="s">
        <v>8</v>
      </c>
    </row>
    <row r="6" spans="1:16" s="10" customFormat="1" ht="35" thickBot="1" x14ac:dyDescent="0.25">
      <c r="A6" s="276"/>
      <c r="B6" s="276"/>
      <c r="C6" s="274"/>
      <c r="D6" s="110" t="s">
        <v>9</v>
      </c>
      <c r="E6" s="111" t="s">
        <v>344</v>
      </c>
      <c r="F6" s="110" t="s">
        <v>306</v>
      </c>
      <c r="G6" s="274"/>
      <c r="H6" s="110" t="s">
        <v>345</v>
      </c>
      <c r="I6" s="110" t="s">
        <v>346</v>
      </c>
      <c r="J6" s="110" t="s">
        <v>345</v>
      </c>
      <c r="K6" s="110" t="s">
        <v>346</v>
      </c>
      <c r="L6" s="111" t="s">
        <v>7</v>
      </c>
      <c r="M6" s="110" t="s">
        <v>341</v>
      </c>
      <c r="N6" s="110" t="s">
        <v>342</v>
      </c>
      <c r="O6" s="274"/>
      <c r="P6" s="274"/>
    </row>
    <row r="7" spans="1:16" s="91" customFormat="1" ht="69" thickTop="1" x14ac:dyDescent="0.2">
      <c r="A7" s="112" t="s">
        <v>297</v>
      </c>
      <c r="B7" s="112">
        <v>1</v>
      </c>
      <c r="C7" s="112" t="s">
        <v>302</v>
      </c>
      <c r="D7" s="113" t="s">
        <v>303</v>
      </c>
      <c r="E7" s="113" t="s">
        <v>304</v>
      </c>
      <c r="F7" s="113" t="s">
        <v>305</v>
      </c>
      <c r="G7" s="113" t="s">
        <v>307</v>
      </c>
      <c r="H7" s="113">
        <v>2005</v>
      </c>
      <c r="I7" s="113">
        <v>12</v>
      </c>
      <c r="J7" s="113">
        <v>2010</v>
      </c>
      <c r="K7" s="113">
        <v>12</v>
      </c>
      <c r="L7" s="113" t="s">
        <v>322</v>
      </c>
      <c r="M7" s="113" t="s">
        <v>323</v>
      </c>
      <c r="N7" s="113" t="s">
        <v>324</v>
      </c>
      <c r="O7" s="113" t="s">
        <v>325</v>
      </c>
      <c r="P7" s="112" t="s">
        <v>298</v>
      </c>
    </row>
    <row r="8" spans="1:16" ht="49" customHeight="1" x14ac:dyDescent="0.2">
      <c r="A8" s="114" t="s">
        <v>297</v>
      </c>
      <c r="B8" s="114">
        <v>2</v>
      </c>
      <c r="C8" s="114" t="s">
        <v>308</v>
      </c>
      <c r="D8" s="115" t="s">
        <v>309</v>
      </c>
      <c r="E8" s="115" t="s">
        <v>304</v>
      </c>
      <c r="F8" s="115" t="s">
        <v>305</v>
      </c>
      <c r="G8" s="115" t="s">
        <v>326</v>
      </c>
      <c r="H8" s="115">
        <v>2018</v>
      </c>
      <c r="I8" s="115">
        <v>12</v>
      </c>
      <c r="J8" s="115">
        <v>2024</v>
      </c>
      <c r="K8" s="115">
        <v>12</v>
      </c>
      <c r="L8" s="115" t="s">
        <v>327</v>
      </c>
      <c r="M8" s="115" t="s">
        <v>328</v>
      </c>
      <c r="N8" s="115" t="s">
        <v>324</v>
      </c>
      <c r="O8" s="115" t="s">
        <v>329</v>
      </c>
      <c r="P8" s="114" t="s">
        <v>321</v>
      </c>
    </row>
    <row r="9" spans="1:16" ht="66" customHeight="1" x14ac:dyDescent="0.2">
      <c r="A9" s="114" t="s">
        <v>299</v>
      </c>
      <c r="B9" s="114">
        <v>3</v>
      </c>
      <c r="C9" s="114" t="s">
        <v>310</v>
      </c>
      <c r="D9" s="114" t="s">
        <v>334</v>
      </c>
      <c r="E9" s="114" t="s">
        <v>328</v>
      </c>
      <c r="F9" s="114" t="s">
        <v>330</v>
      </c>
      <c r="G9" s="114" t="s">
        <v>331</v>
      </c>
      <c r="H9" s="114">
        <v>2023</v>
      </c>
      <c r="I9" s="114">
        <v>12</v>
      </c>
      <c r="J9" s="114">
        <v>2026</v>
      </c>
      <c r="K9" s="114">
        <v>12</v>
      </c>
      <c r="L9" s="115" t="s">
        <v>332</v>
      </c>
      <c r="M9" s="114" t="s">
        <v>328</v>
      </c>
      <c r="N9" s="114" t="s">
        <v>324</v>
      </c>
      <c r="O9" s="114" t="s">
        <v>325</v>
      </c>
      <c r="P9" s="114" t="s">
        <v>298</v>
      </c>
    </row>
    <row r="10" spans="1:16" x14ac:dyDescent="0.2">
      <c r="A10" s="116"/>
      <c r="B10" s="116"/>
      <c r="C10" s="117"/>
      <c r="D10" s="117"/>
      <c r="E10" s="117"/>
      <c r="F10" s="117"/>
      <c r="G10" s="117"/>
    </row>
  </sheetData>
  <mergeCells count="12">
    <mergeCell ref="A2:P2"/>
    <mergeCell ref="A3:P3"/>
    <mergeCell ref="P5:P6"/>
    <mergeCell ref="H5:I5"/>
    <mergeCell ref="J5:K5"/>
    <mergeCell ref="L5:N5"/>
    <mergeCell ref="O5:O6"/>
    <mergeCell ref="A5:A6"/>
    <mergeCell ref="B5:B6"/>
    <mergeCell ref="C5:C6"/>
    <mergeCell ref="D5:F5"/>
    <mergeCell ref="G5:G6"/>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392DA-1538-8D49-9C9D-97DF724AA09A}">
  <dimension ref="A1:C34"/>
  <sheetViews>
    <sheetView tabSelected="1" topLeftCell="A24" workbookViewId="0">
      <selection activeCell="B30" sqref="B30"/>
    </sheetView>
  </sheetViews>
  <sheetFormatPr baseColWidth="10" defaultColWidth="61" defaultRowHeight="16" x14ac:dyDescent="0.2"/>
  <cols>
    <col min="1" max="2" width="61.6640625" style="1" customWidth="1"/>
    <col min="3" max="16384" width="61" style="1"/>
  </cols>
  <sheetData>
    <row r="1" spans="1:3" x14ac:dyDescent="0.2">
      <c r="A1" s="2" t="s">
        <v>455</v>
      </c>
    </row>
    <row r="3" spans="1:3" x14ac:dyDescent="0.2">
      <c r="A3" s="145" t="s">
        <v>445</v>
      </c>
    </row>
    <row r="4" spans="1:3" ht="18" thickBot="1" x14ac:dyDescent="0.25">
      <c r="A4" s="9" t="s">
        <v>407</v>
      </c>
      <c r="B4" s="9" t="s">
        <v>408</v>
      </c>
    </row>
    <row r="5" spans="1:3" ht="35" thickTop="1" x14ac:dyDescent="0.2">
      <c r="A5" s="200" t="s">
        <v>468</v>
      </c>
      <c r="B5" s="147" t="s">
        <v>430</v>
      </c>
    </row>
    <row r="6" spans="1:3" ht="17" x14ac:dyDescent="0.2">
      <c r="A6" s="200" t="s">
        <v>469</v>
      </c>
      <c r="B6" s="147" t="s">
        <v>430</v>
      </c>
    </row>
    <row r="7" spans="1:3" ht="34" x14ac:dyDescent="0.2">
      <c r="A7" s="158" t="s">
        <v>431</v>
      </c>
      <c r="B7" s="148" t="s">
        <v>432</v>
      </c>
    </row>
    <row r="8" spans="1:3" ht="17" x14ac:dyDescent="0.2">
      <c r="A8" s="158" t="s">
        <v>433</v>
      </c>
      <c r="B8" s="148" t="s">
        <v>432</v>
      </c>
    </row>
    <row r="9" spans="1:3" ht="34" x14ac:dyDescent="0.2">
      <c r="A9" s="158" t="s">
        <v>434</v>
      </c>
      <c r="B9" s="148" t="s">
        <v>432</v>
      </c>
      <c r="C9" s="157"/>
    </row>
    <row r="10" spans="1:3" ht="34" x14ac:dyDescent="0.2">
      <c r="A10" s="158" t="s">
        <v>470</v>
      </c>
      <c r="B10" s="148" t="s">
        <v>432</v>
      </c>
      <c r="C10" s="157"/>
    </row>
    <row r="11" spans="1:3" ht="17" x14ac:dyDescent="0.2">
      <c r="A11" s="158" t="s">
        <v>435</v>
      </c>
      <c r="B11" s="149" t="s">
        <v>432</v>
      </c>
    </row>
    <row r="12" spans="1:3" ht="17" x14ac:dyDescent="0.2">
      <c r="A12" s="158" t="s">
        <v>436</v>
      </c>
      <c r="B12" s="149" t="s">
        <v>432</v>
      </c>
    </row>
    <row r="13" spans="1:3" ht="17" x14ac:dyDescent="0.2">
      <c r="A13" s="158" t="s">
        <v>437</v>
      </c>
      <c r="B13" s="148" t="s">
        <v>432</v>
      </c>
    </row>
    <row r="14" spans="1:3" x14ac:dyDescent="0.2">
      <c r="A14" s="150"/>
      <c r="B14" s="150"/>
    </row>
    <row r="15" spans="1:3" x14ac:dyDescent="0.2">
      <c r="A15" s="145" t="s">
        <v>446</v>
      </c>
    </row>
    <row r="16" spans="1:3" ht="18" thickBot="1" x14ac:dyDescent="0.25">
      <c r="A16" s="9" t="s">
        <v>407</v>
      </c>
      <c r="B16" s="9" t="s">
        <v>408</v>
      </c>
    </row>
    <row r="17" spans="1:2" ht="69" thickTop="1" x14ac:dyDescent="0.2">
      <c r="A17" s="146" t="s">
        <v>409</v>
      </c>
      <c r="B17" s="147" t="s">
        <v>410</v>
      </c>
    </row>
    <row r="18" spans="1:2" ht="17" x14ac:dyDescent="0.2">
      <c r="A18" s="148" t="s">
        <v>411</v>
      </c>
      <c r="B18" s="148" t="s">
        <v>412</v>
      </c>
    </row>
    <row r="19" spans="1:2" ht="17" x14ac:dyDescent="0.2">
      <c r="A19" s="148" t="s">
        <v>413</v>
      </c>
      <c r="B19" s="148" t="s">
        <v>414</v>
      </c>
    </row>
    <row r="20" spans="1:2" ht="34" x14ac:dyDescent="0.2">
      <c r="A20" s="148" t="s">
        <v>415</v>
      </c>
      <c r="B20" s="148" t="s">
        <v>416</v>
      </c>
    </row>
    <row r="21" spans="1:2" ht="17" x14ac:dyDescent="0.2">
      <c r="A21" s="158" t="s">
        <v>467</v>
      </c>
      <c r="B21" s="158" t="s">
        <v>418</v>
      </c>
    </row>
    <row r="22" spans="1:2" ht="17" x14ac:dyDescent="0.2">
      <c r="A22" s="148" t="s">
        <v>417</v>
      </c>
      <c r="B22" s="148" t="s">
        <v>418</v>
      </c>
    </row>
    <row r="23" spans="1:2" ht="17" x14ac:dyDescent="0.2">
      <c r="A23" s="148" t="s">
        <v>419</v>
      </c>
      <c r="B23" s="148" t="s">
        <v>418</v>
      </c>
    </row>
    <row r="24" spans="1:2" ht="17" x14ac:dyDescent="0.2">
      <c r="A24" s="148" t="s">
        <v>420</v>
      </c>
      <c r="B24" s="148" t="s">
        <v>418</v>
      </c>
    </row>
    <row r="25" spans="1:2" ht="17" x14ac:dyDescent="0.2">
      <c r="A25" s="158" t="s">
        <v>513</v>
      </c>
      <c r="B25" s="149" t="s">
        <v>421</v>
      </c>
    </row>
    <row r="26" spans="1:2" ht="17" x14ac:dyDescent="0.2">
      <c r="A26" s="149" t="s">
        <v>422</v>
      </c>
      <c r="B26" s="149" t="s">
        <v>418</v>
      </c>
    </row>
    <row r="27" spans="1:2" ht="17" x14ac:dyDescent="0.2">
      <c r="A27" s="149" t="s">
        <v>423</v>
      </c>
      <c r="B27" s="149" t="s">
        <v>418</v>
      </c>
    </row>
    <row r="28" spans="1:2" ht="34" x14ac:dyDescent="0.2">
      <c r="A28" s="149" t="s">
        <v>424</v>
      </c>
      <c r="B28" s="149" t="s">
        <v>425</v>
      </c>
    </row>
    <row r="29" spans="1:2" ht="17" x14ac:dyDescent="0.2">
      <c r="A29" s="149" t="s">
        <v>426</v>
      </c>
      <c r="B29" s="149" t="s">
        <v>418</v>
      </c>
    </row>
    <row r="30" spans="1:2" ht="17" x14ac:dyDescent="0.2">
      <c r="A30" s="149" t="s">
        <v>427</v>
      </c>
      <c r="B30" s="149" t="s">
        <v>418</v>
      </c>
    </row>
    <row r="31" spans="1:2" ht="17" x14ac:dyDescent="0.2">
      <c r="A31" s="148" t="s">
        <v>428</v>
      </c>
      <c r="B31" s="148" t="s">
        <v>418</v>
      </c>
    </row>
    <row r="32" spans="1:2" ht="17" x14ac:dyDescent="0.2">
      <c r="A32" s="148" t="s">
        <v>429</v>
      </c>
      <c r="B32" s="148" t="s">
        <v>418</v>
      </c>
    </row>
    <row r="33" spans="1:1" x14ac:dyDescent="0.2">
      <c r="A33" s="144"/>
    </row>
    <row r="34" spans="1:1" x14ac:dyDescent="0.2">
      <c r="A34" s="14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 Cohort Details</vt:lpstr>
      <vt:lpstr>2. Participant Engagement</vt:lpstr>
      <vt:lpstr>3. Research outputs</vt:lpstr>
      <vt:lpstr>4. Data &amp; Samples Requests</vt:lpstr>
      <vt:lpstr>5. Milestones</vt:lpstr>
      <vt:lpstr>6. Expected Outcomes</vt:lpstr>
      <vt:lpstr>7. Budget Request</vt:lpstr>
      <vt:lpstr>8. Funding</vt:lpstr>
      <vt:lpstr>Fundable Non-fundable List</vt:lpstr>
      <vt:lpstr>'1. Cohort Details'!Print_Area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Qiu Yan CHUNG (MOH)</dc:creator>
  <cp:lastModifiedBy>Xueling Sim</cp:lastModifiedBy>
  <dcterms:created xsi:type="dcterms:W3CDTF">2019-02-19T14:37:22Z</dcterms:created>
  <dcterms:modified xsi:type="dcterms:W3CDTF">2025-04-16T09:35:11Z</dcterms:modified>
</cp:coreProperties>
</file>